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K:\HIVATALOS DOKUMENTUMOK\FORMANYOMIK\2025\"/>
    </mc:Choice>
  </mc:AlternateContent>
  <xr:revisionPtr revIDLastSave="0" documentId="13_ncr:1_{9B7FBF78-1909-4191-AA04-E2423DD5D066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Kitöltési segédlet!" sheetId="4" r:id="rId1"/>
    <sheet name="Személyek adatai" sheetId="1" r:id="rId2"/>
    <sheet name="Munka1" sheetId="3" state="hidden" r:id="rId3"/>
    <sheet name="Választéklista" sheetId="2" state="hidden" r:id="rId4"/>
  </sheets>
  <externalReferences>
    <externalReference r:id="rId5"/>
  </externalReferences>
  <definedNames>
    <definedName name="Sportagak_">[1]!Sportagak[#Data]</definedName>
    <definedName name="Szakagak_">[1]!Szakagak[#Data]</definedName>
    <definedName name="Szerepkorok_">[1]!Szerepkor[#Data]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J25" i="1"/>
  <c r="J24" i="1"/>
  <c r="J23" i="1" l="1"/>
  <c r="J2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J26" i="1" l="1"/>
</calcChain>
</file>

<file path=xl/sharedStrings.xml><?xml version="1.0" encoding="utf-8"?>
<sst xmlns="http://schemas.openxmlformats.org/spreadsheetml/2006/main" count="875" uniqueCount="836">
  <si>
    <t>Szerepkörök</t>
  </si>
  <si>
    <t>Sportágak</t>
  </si>
  <si>
    <t>Szakágak</t>
  </si>
  <si>
    <t>Jogállás</t>
  </si>
  <si>
    <t>Igen/Nem</t>
  </si>
  <si>
    <t>Országok</t>
  </si>
  <si>
    <t>Közterület jellege</t>
  </si>
  <si>
    <t>Csapatvezető</t>
  </si>
  <si>
    <t>alpesi</t>
  </si>
  <si>
    <t>1 és 3 méteres műugrás</t>
  </si>
  <si>
    <t>Amatőr</t>
  </si>
  <si>
    <t>Igen</t>
  </si>
  <si>
    <t>Afganisztán</t>
  </si>
  <si>
    <t>akna</t>
  </si>
  <si>
    <t>Edző</t>
  </si>
  <si>
    <t>amerikai futball</t>
  </si>
  <si>
    <t>3x3</t>
  </si>
  <si>
    <t>Hivatásos</t>
  </si>
  <si>
    <t>Nem</t>
  </si>
  <si>
    <t>Albánia</t>
  </si>
  <si>
    <t>állami gazdaság</t>
  </si>
  <si>
    <t>Egyéb sportfoglalkozású</t>
  </si>
  <si>
    <t>aquabike</t>
  </si>
  <si>
    <t>5x5</t>
  </si>
  <si>
    <t>Algéria</t>
  </si>
  <si>
    <t>állomás</t>
  </si>
  <si>
    <t>Guide</t>
  </si>
  <si>
    <t>aquatlon</t>
  </si>
  <si>
    <t>aerobik</t>
  </si>
  <si>
    <t>Amerikai Egyesült Államok</t>
  </si>
  <si>
    <t>aluljáró</t>
  </si>
  <si>
    <t>Gyúró, masszőr</t>
  </si>
  <si>
    <t>asztalitenisz</t>
  </si>
  <si>
    <t>agility</t>
  </si>
  <si>
    <t>Amerikai Szamoa</t>
  </si>
  <si>
    <t>árok</t>
  </si>
  <si>
    <t>Igazolt sportoló</t>
  </si>
  <si>
    <t>atlétika</t>
  </si>
  <si>
    <t>akrobatikus rock and roll</t>
  </si>
  <si>
    <t>Amerikai Virgin-szigetek</t>
  </si>
  <si>
    <t>átjáró</t>
  </si>
  <si>
    <t>Játékosügynök</t>
  </si>
  <si>
    <t>autósport</t>
  </si>
  <si>
    <t>akrobatikus torna</t>
  </si>
  <si>
    <t>Andorra</t>
  </si>
  <si>
    <t>bánya</t>
  </si>
  <si>
    <t>Játékvezető</t>
  </si>
  <si>
    <t>ballonrepülés</t>
  </si>
  <si>
    <t>alpesisí</t>
  </si>
  <si>
    <t>Angola</t>
  </si>
  <si>
    <t>bokor</t>
  </si>
  <si>
    <t>Mérkőzés ellenőr</t>
  </si>
  <si>
    <t>baseball</t>
  </si>
  <si>
    <t>alpin</t>
  </si>
  <si>
    <t>Anguilla</t>
  </si>
  <si>
    <t>csatornaőrház</t>
  </si>
  <si>
    <t>Mérkőzésvezető</t>
  </si>
  <si>
    <t>beach ultimate</t>
  </si>
  <si>
    <t>amatőr</t>
  </si>
  <si>
    <t>Antigua</t>
  </si>
  <si>
    <t>domb</t>
  </si>
  <si>
    <t>Pártoló tag</t>
  </si>
  <si>
    <t>biatlon</t>
  </si>
  <si>
    <t>american darts</t>
  </si>
  <si>
    <t>Argentina</t>
  </si>
  <si>
    <t>dűlő</t>
  </si>
  <si>
    <t>Sportorvos</t>
  </si>
  <si>
    <t>biliárd</t>
  </si>
  <si>
    <t>apnea</t>
  </si>
  <si>
    <t>Aruba</t>
  </si>
  <si>
    <t>dűlőút</t>
  </si>
  <si>
    <t>Sportpszichológus</t>
  </si>
  <si>
    <t>birkózás</t>
  </si>
  <si>
    <t>autentikus-, modern és divattánc</t>
  </si>
  <si>
    <t>Ascension-sziget</t>
  </si>
  <si>
    <t>emlékút</t>
  </si>
  <si>
    <t>Sportszövetségi munkatárs</t>
  </si>
  <si>
    <t>bmx</t>
  </si>
  <si>
    <t>autó modellezés</t>
  </si>
  <si>
    <t>Ausztrália</t>
  </si>
  <si>
    <t>erdeje</t>
  </si>
  <si>
    <t>Superuser</t>
  </si>
  <si>
    <t>bob</t>
  </si>
  <si>
    <t>autocross</t>
  </si>
  <si>
    <t>Ausztria</t>
  </si>
  <si>
    <t>erdő</t>
  </si>
  <si>
    <t>Szakág vezető</t>
  </si>
  <si>
    <t>boulder</t>
  </si>
  <si>
    <t>automodellezés</t>
  </si>
  <si>
    <t>Azerbajdzsán</t>
  </si>
  <si>
    <t>erdősor</t>
  </si>
  <si>
    <t>Szervezeti azonosító kezelő</t>
  </si>
  <si>
    <t>bowling</t>
  </si>
  <si>
    <t>autós gyorsasági</t>
  </si>
  <si>
    <t>Bahama-szigetek Nassau</t>
  </si>
  <si>
    <t>farm</t>
  </si>
  <si>
    <t>Szervezeti esemény ügyintéző</t>
  </si>
  <si>
    <t>brazil dáma</t>
  </si>
  <si>
    <t>bábus</t>
  </si>
  <si>
    <t>Bahrain</t>
  </si>
  <si>
    <t>fasor</t>
  </si>
  <si>
    <t>Szervezeti képviseletre jogosult</t>
  </si>
  <si>
    <t>bridge</t>
  </si>
  <si>
    <t>Banglades</t>
  </si>
  <si>
    <t>fennsík</t>
  </si>
  <si>
    <t>Szervezeti létesítmény ügyintéző</t>
  </si>
  <si>
    <t>búvársport</t>
  </si>
  <si>
    <t>bmx freestyle</t>
  </si>
  <si>
    <t>Barbadosz</t>
  </si>
  <si>
    <t>forduló</t>
  </si>
  <si>
    <t>Szervezeti ügyintéző</t>
  </si>
  <si>
    <t>checkers</t>
  </si>
  <si>
    <t>bmx racing</t>
  </si>
  <si>
    <t>Belgium</t>
  </si>
  <si>
    <t>forrás</t>
  </si>
  <si>
    <t>Szervezeti vezető</t>
  </si>
  <si>
    <t>cheerleading</t>
  </si>
  <si>
    <t>Belize</t>
  </si>
  <si>
    <t>főtér</t>
  </si>
  <si>
    <t>Szövetségi kapitány</t>
  </si>
  <si>
    <t>curling</t>
  </si>
  <si>
    <t>break</t>
  </si>
  <si>
    <t>Belorusszia</t>
  </si>
  <si>
    <t>főút</t>
  </si>
  <si>
    <t>Szövetségi tagszervezeti személy kezelő</t>
  </si>
  <si>
    <t>dámajáték</t>
  </si>
  <si>
    <t>célraszálló siklóernyőzés</t>
  </si>
  <si>
    <t>Benin</t>
  </si>
  <si>
    <t>gát</t>
  </si>
  <si>
    <t>Technikai közreműködő</t>
  </si>
  <si>
    <t>darts</t>
  </si>
  <si>
    <t>Bermuda</t>
  </si>
  <si>
    <t>gátőrház</t>
  </si>
  <si>
    <t>Tiszteletbeli tag</t>
  </si>
  <si>
    <t>dinamikus lövészet</t>
  </si>
  <si>
    <t>combat grappling</t>
  </si>
  <si>
    <t>Bhután</t>
  </si>
  <si>
    <t>hajóállomás</t>
  </si>
  <si>
    <t>Versenybíró</t>
  </si>
  <si>
    <t>dinamikus önvédelmi lövészet</t>
  </si>
  <si>
    <t>combat sambo</t>
  </si>
  <si>
    <t>Bolívia</t>
  </si>
  <si>
    <t>határsor</t>
  </si>
  <si>
    <t>Versenyengedély kezelő</t>
  </si>
  <si>
    <t>disc golf</t>
  </si>
  <si>
    <t>cyclo</t>
  </si>
  <si>
    <t>Bosznia-Hercegovina</t>
  </si>
  <si>
    <t>határút</t>
  </si>
  <si>
    <t>Vezetőedző</t>
  </si>
  <si>
    <t>duatlon</t>
  </si>
  <si>
    <t>csapat versenyszám</t>
  </si>
  <si>
    <t>Botswana</t>
  </si>
  <si>
    <t>hegy</t>
  </si>
  <si>
    <t>egyéb lovas csapatsportok</t>
  </si>
  <si>
    <t>csörgőlabda</t>
  </si>
  <si>
    <t>Bourkina Fasso</t>
  </si>
  <si>
    <t>helyrajzi szám (HRSZ.)</t>
  </si>
  <si>
    <t>ejtőernyőzés</t>
  </si>
  <si>
    <t>díjlovaglás</t>
  </si>
  <si>
    <t>Brazília</t>
  </si>
  <si>
    <t>hídfő</t>
  </si>
  <si>
    <t>életmentés</t>
  </si>
  <si>
    <t>díjugratás</t>
  </si>
  <si>
    <t>Brit Virgin-szigetek</t>
  </si>
  <si>
    <t>ipartelep</t>
  </si>
  <si>
    <t>erőemelés</t>
  </si>
  <si>
    <t>dobás</t>
  </si>
  <si>
    <t>Brunei</t>
  </si>
  <si>
    <t>kapu</t>
  </si>
  <si>
    <t>északi</t>
  </si>
  <si>
    <t>dog pullering</t>
  </si>
  <si>
    <t>Bulgária</t>
  </si>
  <si>
    <t>kereszt</t>
  </si>
  <si>
    <t>evezés</t>
  </si>
  <si>
    <t>dogdancing</t>
  </si>
  <si>
    <t>Burkina Faso</t>
  </si>
  <si>
    <t>kert</t>
  </si>
  <si>
    <t>fallabda</t>
  </si>
  <si>
    <t>dogfrisbee</t>
  </si>
  <si>
    <t>Burundi</t>
  </si>
  <si>
    <t>kertalja</t>
  </si>
  <si>
    <t>fémlövészet</t>
  </si>
  <si>
    <t>dragbike</t>
  </si>
  <si>
    <t>Chile</t>
  </si>
  <si>
    <t>kertek</t>
  </si>
  <si>
    <t>fitness</t>
  </si>
  <si>
    <t>drift</t>
  </si>
  <si>
    <t>Ciprus</t>
  </si>
  <si>
    <t>kerület</t>
  </si>
  <si>
    <t>floorball</t>
  </si>
  <si>
    <t>duo system</t>
  </si>
  <si>
    <t>Comore-szigetek</t>
  </si>
  <si>
    <t>kilátó</t>
  </si>
  <si>
    <t>football-golf</t>
  </si>
  <si>
    <t>egyéb póló</t>
  </si>
  <si>
    <t>Cook-szigetek</t>
  </si>
  <si>
    <t>kolónia</t>
  </si>
  <si>
    <t>footgolf</t>
  </si>
  <si>
    <t>egyetemi evezés</t>
  </si>
  <si>
    <t>Costa Rica</t>
  </si>
  <si>
    <t>korzó</t>
  </si>
  <si>
    <t>freestyle</t>
  </si>
  <si>
    <t>elit</t>
  </si>
  <si>
    <t>Csád</t>
  </si>
  <si>
    <t>kőbánya</t>
  </si>
  <si>
    <t>gó</t>
  </si>
  <si>
    <t>enduro</t>
  </si>
  <si>
    <t>Csehország</t>
  </si>
  <si>
    <t>körönd</t>
  </si>
  <si>
    <t>golf</t>
  </si>
  <si>
    <t>Dánia</t>
  </si>
  <si>
    <t>körtér</t>
  </si>
  <si>
    <t>golyósportok</t>
  </si>
  <si>
    <t>északi összetett</t>
  </si>
  <si>
    <t>Dél Yemen</t>
  </si>
  <si>
    <t>körút</t>
  </si>
  <si>
    <t>gördeszka</t>
  </si>
  <si>
    <t>Dél-Afrikai Köztársaság</t>
  </si>
  <si>
    <t>körútja</t>
  </si>
  <si>
    <t>grappling</t>
  </si>
  <si>
    <t>evezős ergométer</t>
  </si>
  <si>
    <t>Dél-Korea</t>
  </si>
  <si>
    <t>körvasút</t>
  </si>
  <si>
    <t>gyeplabda</t>
  </si>
  <si>
    <t>fallabda (squash)</t>
  </si>
  <si>
    <t>Dominika</t>
  </si>
  <si>
    <t>körzet</t>
  </si>
  <si>
    <t>gyors</t>
  </si>
  <si>
    <t>fedett pályás póló</t>
  </si>
  <si>
    <t>Dominikai Köztársaság</t>
  </si>
  <si>
    <t>köz</t>
  </si>
  <si>
    <t>gyors görkorcsolya</t>
  </si>
  <si>
    <t>feeder horgászsport</t>
  </si>
  <si>
    <t>Dzsibuti</t>
  </si>
  <si>
    <t>kút</t>
  </si>
  <si>
    <t>gyorskombinált lövészet</t>
  </si>
  <si>
    <t>fekvenyomás</t>
  </si>
  <si>
    <t>Egyenlítoi Guinea</t>
  </si>
  <si>
    <t>külterület</t>
  </si>
  <si>
    <t>hazai versenyszámok</t>
  </si>
  <si>
    <t>felnőtt férfi</t>
  </si>
  <si>
    <t>Egyesült Arab Emírségek</t>
  </si>
  <si>
    <t>lakónegyed</t>
  </si>
  <si>
    <t>hegymászás</t>
  </si>
  <si>
    <t>felnőtt női</t>
  </si>
  <si>
    <t>Egyesült Királyság</t>
  </si>
  <si>
    <t>lakópark</t>
  </si>
  <si>
    <t>horgászsport</t>
  </si>
  <si>
    <t>férfi</t>
  </si>
  <si>
    <t>Egyiptom</t>
  </si>
  <si>
    <t>lakótelep</t>
  </si>
  <si>
    <t>hullámlovas</t>
  </si>
  <si>
    <t>férfi torna</t>
  </si>
  <si>
    <t>Elefántcsontpart</t>
  </si>
  <si>
    <t>lakótömb</t>
  </si>
  <si>
    <t>iaido</t>
  </si>
  <si>
    <t>fighting system</t>
  </si>
  <si>
    <t>Equador</t>
  </si>
  <si>
    <t>lejáró</t>
  </si>
  <si>
    <t>íjászat</t>
  </si>
  <si>
    <t>finomszerelékes horgászsport</t>
  </si>
  <si>
    <t>Eritrea</t>
  </si>
  <si>
    <t>lejtő</t>
  </si>
  <si>
    <t>In line hockey</t>
  </si>
  <si>
    <t>Északi-Mariana-szigetek</t>
  </si>
  <si>
    <t>lépcső</t>
  </si>
  <si>
    <t>jégkorong</t>
  </si>
  <si>
    <t>flat track</t>
  </si>
  <si>
    <t>Észak-Macedónia</t>
  </si>
  <si>
    <t>liget</t>
  </si>
  <si>
    <t>jet-ski</t>
  </si>
  <si>
    <t>flyball</t>
  </si>
  <si>
    <t>Észtország</t>
  </si>
  <si>
    <t>major</t>
  </si>
  <si>
    <t>jodo</t>
  </si>
  <si>
    <t>fogathajtás</t>
  </si>
  <si>
    <t>Etiópia</t>
  </si>
  <si>
    <t>mélyút</t>
  </si>
  <si>
    <t>judo</t>
  </si>
  <si>
    <t>Falkland-szigetek</t>
  </si>
  <si>
    <t>orom</t>
  </si>
  <si>
    <t>ju-jitsu</t>
  </si>
  <si>
    <t>formagyakorlat</t>
  </si>
  <si>
    <t>Faroe- szigetek</t>
  </si>
  <si>
    <t>országút</t>
  </si>
  <si>
    <t>kajak-kenu</t>
  </si>
  <si>
    <t>freeride</t>
  </si>
  <si>
    <t>Fidzsi-szigetek</t>
  </si>
  <si>
    <t>öböl</t>
  </si>
  <si>
    <t>karate</t>
  </si>
  <si>
    <t>Finnország</t>
  </si>
  <si>
    <t>őrház</t>
  </si>
  <si>
    <t>kendo</t>
  </si>
  <si>
    <t>full-contact</t>
  </si>
  <si>
    <t>Francia Guiana</t>
  </si>
  <si>
    <t>őrházak</t>
  </si>
  <si>
    <t>kerékpár</t>
  </si>
  <si>
    <t>futócél</t>
  </si>
  <si>
    <t>Francia Polinézia</t>
  </si>
  <si>
    <t>park</t>
  </si>
  <si>
    <t>kézilabda</t>
  </si>
  <si>
    <t>gi grappling</t>
  </si>
  <si>
    <t>Franciaország</t>
  </si>
  <si>
    <t>part</t>
  </si>
  <si>
    <t>kick-boksz</t>
  </si>
  <si>
    <t>Fülöp-szigetek</t>
  </si>
  <si>
    <t>pavilon</t>
  </si>
  <si>
    <t>korcsolya</t>
  </si>
  <si>
    <t>gokart</t>
  </si>
  <si>
    <t>Gabon</t>
  </si>
  <si>
    <t>piac</t>
  </si>
  <si>
    <t>korfball</t>
  </si>
  <si>
    <t>gumiasztal</t>
  </si>
  <si>
    <t>Gambia</t>
  </si>
  <si>
    <t>pince</t>
  </si>
  <si>
    <t>kosárlabda</t>
  </si>
  <si>
    <t>gyaloglás</t>
  </si>
  <si>
    <t>Ghana</t>
  </si>
  <si>
    <t>Postafiók</t>
  </si>
  <si>
    <t>köböre</t>
  </si>
  <si>
    <t>gyerek fitness</t>
  </si>
  <si>
    <t>Gibraltár</t>
  </si>
  <si>
    <t>puszta</t>
  </si>
  <si>
    <t>kung-fu</t>
  </si>
  <si>
    <t>gyorsasági</t>
  </si>
  <si>
    <t>Görögország</t>
  </si>
  <si>
    <t>rakpart</t>
  </si>
  <si>
    <t>kutyasport</t>
  </si>
  <si>
    <t>gyorskombinált és precíziós lövészet</t>
  </si>
  <si>
    <t>Grenada</t>
  </si>
  <si>
    <t>repülőtér</t>
  </si>
  <si>
    <t>labdarúgás</t>
  </si>
  <si>
    <t>gyorskorcsolya</t>
  </si>
  <si>
    <t>Grönland</t>
  </si>
  <si>
    <t>rész</t>
  </si>
  <si>
    <t>lábtenisz</t>
  </si>
  <si>
    <t>gyorspont és hazai versenyszámok</t>
  </si>
  <si>
    <t>Grúzia</t>
  </si>
  <si>
    <t>rét</t>
  </si>
  <si>
    <t>lábtoll-labda</t>
  </si>
  <si>
    <t>gyorstávírász</t>
  </si>
  <si>
    <t>Guadeloupe</t>
  </si>
  <si>
    <t>sánc</t>
  </si>
  <si>
    <t>lacrosse</t>
  </si>
  <si>
    <t>hagyományos lovaspóló</t>
  </si>
  <si>
    <t>Guam</t>
  </si>
  <si>
    <t>sarok</t>
  </si>
  <si>
    <t>lovaglás</t>
  </si>
  <si>
    <t>hajómodellezés</t>
  </si>
  <si>
    <t>Guatemala</t>
  </si>
  <si>
    <t>sétány</t>
  </si>
  <si>
    <t>lovas futball</t>
  </si>
  <si>
    <t>havon játszott póló</t>
  </si>
  <si>
    <t>Guernsey</t>
  </si>
  <si>
    <t>sor</t>
  </si>
  <si>
    <t>lovastenisz</t>
  </si>
  <si>
    <t>hegyi- és terepfutás</t>
  </si>
  <si>
    <t>Guinea</t>
  </si>
  <si>
    <t>strand</t>
  </si>
  <si>
    <t>minigolf</t>
  </si>
  <si>
    <t>hegyi felfutó</t>
  </si>
  <si>
    <t>Guinea-Bissau</t>
  </si>
  <si>
    <t>sugárút</t>
  </si>
  <si>
    <t>modellsport</t>
  </si>
  <si>
    <t>hegymászó</t>
  </si>
  <si>
    <t>Guyana</t>
  </si>
  <si>
    <t>szél</t>
  </si>
  <si>
    <t>motoros vízi sportok</t>
  </si>
  <si>
    <t>homokon játszott póló</t>
  </si>
  <si>
    <t>Haiti</t>
  </si>
  <si>
    <t>szer</t>
  </si>
  <si>
    <t>motorsport</t>
  </si>
  <si>
    <t>horgászsport utánpótlás</t>
  </si>
  <si>
    <t>Holland Antillák</t>
  </si>
  <si>
    <t>sziget</t>
  </si>
  <si>
    <t>muaythai</t>
  </si>
  <si>
    <t>hóröplabda</t>
  </si>
  <si>
    <t>Hollandia</t>
  </si>
  <si>
    <t>szőlő</t>
  </si>
  <si>
    <t>műkorcsolya</t>
  </si>
  <si>
    <t>Honduras</t>
  </si>
  <si>
    <t>tanya</t>
  </si>
  <si>
    <t>műrepülés</t>
  </si>
  <si>
    <t>IDPA</t>
  </si>
  <si>
    <t>Hongkong</t>
  </si>
  <si>
    <t>tanyák</t>
  </si>
  <si>
    <t>műugrás</t>
  </si>
  <si>
    <t>ifjúsági fiú</t>
  </si>
  <si>
    <t>Horvátország</t>
  </si>
  <si>
    <t>telek</t>
  </si>
  <si>
    <t>nanbudo</t>
  </si>
  <si>
    <t>ifjúsági lány</t>
  </si>
  <si>
    <t>India</t>
  </si>
  <si>
    <t>telep</t>
  </si>
  <si>
    <t>nehézségi</t>
  </si>
  <si>
    <t>IMSSU</t>
  </si>
  <si>
    <t>Indonézia</t>
  </si>
  <si>
    <t>tér</t>
  </si>
  <si>
    <t>nemzetközi dámajáték /100/</t>
  </si>
  <si>
    <t>indoor horseball</t>
  </si>
  <si>
    <t>Irak</t>
  </si>
  <si>
    <t>tere</t>
  </si>
  <si>
    <t>orosz dáma</t>
  </si>
  <si>
    <t>IPRF</t>
  </si>
  <si>
    <t>Irán</t>
  </si>
  <si>
    <t>terminál</t>
  </si>
  <si>
    <t>ökölvívás</t>
  </si>
  <si>
    <t>IPSC</t>
  </si>
  <si>
    <t>Írország</t>
  </si>
  <si>
    <t>tető</t>
  </si>
  <si>
    <t>öttusa</t>
  </si>
  <si>
    <t>jégtánc</t>
  </si>
  <si>
    <t>Izland</t>
  </si>
  <si>
    <t>tó</t>
  </si>
  <si>
    <t>padel</t>
  </si>
  <si>
    <t>jiu-jitsu (ne-waza)</t>
  </si>
  <si>
    <t>Izrael</t>
  </si>
  <si>
    <t>tömbbelső</t>
  </si>
  <si>
    <t>pato</t>
  </si>
  <si>
    <t>k-1</t>
  </si>
  <si>
    <t>Jamaica</t>
  </si>
  <si>
    <t>udvar</t>
  </si>
  <si>
    <t>pétanque</t>
  </si>
  <si>
    <t>kábel wakeboard</t>
  </si>
  <si>
    <t>Japán</t>
  </si>
  <si>
    <t>újsor</t>
  </si>
  <si>
    <t>póló</t>
  </si>
  <si>
    <t>kajak-póló</t>
  </si>
  <si>
    <t>Jemeni Arab Köztársaság</t>
  </si>
  <si>
    <t>út</t>
  </si>
  <si>
    <t>precíz lövészet</t>
  </si>
  <si>
    <t>karambol</t>
  </si>
  <si>
    <t>Jersey</t>
  </si>
  <si>
    <t>utak</t>
  </si>
  <si>
    <t>rádióamatőr</t>
  </si>
  <si>
    <t>kard</t>
  </si>
  <si>
    <t>Jordánia</t>
  </si>
  <si>
    <t>utca</t>
  </si>
  <si>
    <t>röplabda</t>
  </si>
  <si>
    <t>kata</t>
  </si>
  <si>
    <t>Kajmán-szigetek</t>
  </si>
  <si>
    <t>utcája</t>
  </si>
  <si>
    <t>sakk</t>
  </si>
  <si>
    <t>kerekes székes</t>
  </si>
  <si>
    <t>Kambodzsa</t>
  </si>
  <si>
    <t>útfél</t>
  </si>
  <si>
    <t>sambo</t>
  </si>
  <si>
    <t>kerekesszékes kézilabda</t>
  </si>
  <si>
    <t>Kamerun</t>
  </si>
  <si>
    <t>útja</t>
  </si>
  <si>
    <t>sárkányhajó</t>
  </si>
  <si>
    <t>kerékpárlabda</t>
  </si>
  <si>
    <t>Kanada</t>
  </si>
  <si>
    <t>üdülő-telep</t>
  </si>
  <si>
    <t>sepak takraw</t>
  </si>
  <si>
    <t>kick-light</t>
  </si>
  <si>
    <t>Karácsony-sziget</t>
  </si>
  <si>
    <t>vásártelep</t>
  </si>
  <si>
    <t>shuttleball</t>
  </si>
  <si>
    <t>kis bekerített pályás póló</t>
  </si>
  <si>
    <t>Katar</t>
  </si>
  <si>
    <t>völgy</t>
  </si>
  <si>
    <t>siklóernyőzés</t>
  </si>
  <si>
    <t>Kazahsztán</t>
  </si>
  <si>
    <t>zug</t>
  </si>
  <si>
    <t>sledge hockey</t>
  </si>
  <si>
    <t>korong</t>
  </si>
  <si>
    <t>Kelet-Timor</t>
  </si>
  <si>
    <t>zsilip</t>
  </si>
  <si>
    <t>snowboard</t>
  </si>
  <si>
    <t>kötöttfogás</t>
  </si>
  <si>
    <t>Kenya</t>
  </si>
  <si>
    <t>softball</t>
  </si>
  <si>
    <t>közép- és hosszútávfutás</t>
  </si>
  <si>
    <t>Kína</t>
  </si>
  <si>
    <t>sportlövészet</t>
  </si>
  <si>
    <t>kumite</t>
  </si>
  <si>
    <t>Kirgizisztán</t>
  </si>
  <si>
    <t>sportmászás</t>
  </si>
  <si>
    <t>kutyafogathajtás</t>
  </si>
  <si>
    <t>Kiribati Köztársaság Tuvalu</t>
  </si>
  <si>
    <t>súlyemelés</t>
  </si>
  <si>
    <t>kutyás futás</t>
  </si>
  <si>
    <t xml:space="preserve">Kókusz-sziget </t>
  </si>
  <si>
    <t>sumo</t>
  </si>
  <si>
    <t>kutyás terepkerékpározás</t>
  </si>
  <si>
    <t>Kolumbia</t>
  </si>
  <si>
    <t>szánkó</t>
  </si>
  <si>
    <t>kutyás tereprollerezés</t>
  </si>
  <si>
    <t>Kongo</t>
  </si>
  <si>
    <t>sziluett lövészet</t>
  </si>
  <si>
    <t>küzdelem</t>
  </si>
  <si>
    <t>Kongói Demokratikus Köztársaság</t>
  </si>
  <si>
    <t>szinkronúszás</t>
  </si>
  <si>
    <t>lawn bowls</t>
  </si>
  <si>
    <t>Koreai NDK</t>
  </si>
  <si>
    <t>szkander</t>
  </si>
  <si>
    <t>light-contact</t>
  </si>
  <si>
    <t>Közép-Afrikai Köztársaság</t>
  </si>
  <si>
    <t>szkeleton</t>
  </si>
  <si>
    <t>lovastorna</t>
  </si>
  <si>
    <t>Kuba</t>
  </si>
  <si>
    <t>szörf</t>
  </si>
  <si>
    <t>lovastusa</t>
  </si>
  <si>
    <t>Kuwait</t>
  </si>
  <si>
    <t>taekwondo</t>
  </si>
  <si>
    <t>low-kick</t>
  </si>
  <si>
    <t>Laosz</t>
  </si>
  <si>
    <t>tájékozódási futás</t>
  </si>
  <si>
    <t>maraton</t>
  </si>
  <si>
    <t>Lengyelország</t>
  </si>
  <si>
    <t>táncsport</t>
  </si>
  <si>
    <t>masters evezés</t>
  </si>
  <si>
    <t>Lesotho</t>
  </si>
  <si>
    <t>teke</t>
  </si>
  <si>
    <t>mentőkutyázás</t>
  </si>
  <si>
    <t>Lettország</t>
  </si>
  <si>
    <t>tenisz</t>
  </si>
  <si>
    <t>mindenki tornája</t>
  </si>
  <si>
    <t>Libanon</t>
  </si>
  <si>
    <t>teqball</t>
  </si>
  <si>
    <t>Liberia</t>
  </si>
  <si>
    <t>terepduatlon</t>
  </si>
  <si>
    <t>mix szinkron</t>
  </si>
  <si>
    <t>Líbia</t>
  </si>
  <si>
    <t>terepfutás</t>
  </si>
  <si>
    <t>mixed</t>
  </si>
  <si>
    <t>Liechtenstein</t>
  </si>
  <si>
    <t>tereptriatlon</t>
  </si>
  <si>
    <t>motocross</t>
  </si>
  <si>
    <t>Litvánia</t>
  </si>
  <si>
    <t>testépítés</t>
  </si>
  <si>
    <t>motorcsónak</t>
  </si>
  <si>
    <t>Luxembourg</t>
  </si>
  <si>
    <t>tollaslabda</t>
  </si>
  <si>
    <t>motoros műrepülés</t>
  </si>
  <si>
    <t>Macao</t>
  </si>
  <si>
    <t>torna</t>
  </si>
  <si>
    <t>motosurf</t>
  </si>
  <si>
    <t>Madagaszkári Köztársaság</t>
  </si>
  <si>
    <t>török dáma</t>
  </si>
  <si>
    <t>mozgáskorlátozott</t>
  </si>
  <si>
    <t>Magyarország</t>
  </si>
  <si>
    <t>triatlon</t>
  </si>
  <si>
    <t>mtb dh</t>
  </si>
  <si>
    <t>Malawi</t>
  </si>
  <si>
    <t>túrasport</t>
  </si>
  <si>
    <t>mtb xc</t>
  </si>
  <si>
    <t>Malaysia</t>
  </si>
  <si>
    <t>ultimate</t>
  </si>
  <si>
    <t>Maldív-szigetek</t>
  </si>
  <si>
    <t>ultrakönnyű repülés</t>
  </si>
  <si>
    <t>művészi</t>
  </si>
  <si>
    <t>Mali</t>
  </si>
  <si>
    <t>úszás</t>
  </si>
  <si>
    <t>művészkerékpár</t>
  </si>
  <si>
    <t>Málta</t>
  </si>
  <si>
    <t>vitorlázás</t>
  </si>
  <si>
    <t>Man szigetek</t>
  </si>
  <si>
    <t>vitorlázórepülés</t>
  </si>
  <si>
    <t>nogi grappling</t>
  </si>
  <si>
    <t>Marokko</t>
  </si>
  <si>
    <t>vívás</t>
  </si>
  <si>
    <t>női</t>
  </si>
  <si>
    <t>Marshall-szigetek</t>
  </si>
  <si>
    <t>vízilabda</t>
  </si>
  <si>
    <t>női torna</t>
  </si>
  <si>
    <t>Martinique</t>
  </si>
  <si>
    <t>vizisí</t>
  </si>
  <si>
    <t>nyíltvízi úszás</t>
  </si>
  <si>
    <t>Mauritania</t>
  </si>
  <si>
    <t>wakeboard</t>
  </si>
  <si>
    <t>old timer</t>
  </si>
  <si>
    <t>Mauritius</t>
  </si>
  <si>
    <t>wushu</t>
  </si>
  <si>
    <t>olimpiai</t>
  </si>
  <si>
    <t>Mayotte</t>
  </si>
  <si>
    <t>Mexikó</t>
  </si>
  <si>
    <t>Mianmar Burma</t>
  </si>
  <si>
    <t>pálya</t>
  </si>
  <si>
    <t>Midway szigetek</t>
  </si>
  <si>
    <t>pályaverseny (olimpiai - foil, ifjűsági olimpiai, raceboard)</t>
  </si>
  <si>
    <t>Mikronéziai Szövetségi Államok</t>
  </si>
  <si>
    <t>para</t>
  </si>
  <si>
    <t>Moldova</t>
  </si>
  <si>
    <t>para kajak-kenu</t>
  </si>
  <si>
    <t>Monaco</t>
  </si>
  <si>
    <t>para sport</t>
  </si>
  <si>
    <t>Mongólia</t>
  </si>
  <si>
    <t>para-díjlovaglás</t>
  </si>
  <si>
    <t>Montenegró</t>
  </si>
  <si>
    <t>para-evezés</t>
  </si>
  <si>
    <t>Montserrat</t>
  </si>
  <si>
    <t>para-fogathajtás</t>
  </si>
  <si>
    <t>Mozambik</t>
  </si>
  <si>
    <t>paraúszás</t>
  </si>
  <si>
    <t>Namibia</t>
  </si>
  <si>
    <t>párbajtőr</t>
  </si>
  <si>
    <t>Nauru</t>
  </si>
  <si>
    <t>parkour</t>
  </si>
  <si>
    <t>Németország</t>
  </si>
  <si>
    <t>performance cheer</t>
  </si>
  <si>
    <t>Nepál</t>
  </si>
  <si>
    <t>pergető és műlegyező horgászsport</t>
  </si>
  <si>
    <t>Nicaragua</t>
  </si>
  <si>
    <t>pisztoly</t>
  </si>
  <si>
    <t>Niger</t>
  </si>
  <si>
    <t>pointfighting</t>
  </si>
  <si>
    <t>Nigéria</t>
  </si>
  <si>
    <t>pontyfogó horgászsport</t>
  </si>
  <si>
    <t>Niue</t>
  </si>
  <si>
    <t>pool</t>
  </si>
  <si>
    <t>Norfolk szigetek</t>
  </si>
  <si>
    <t>profi</t>
  </si>
  <si>
    <t>Norvégia</t>
  </si>
  <si>
    <t>puska</t>
  </si>
  <si>
    <t>Nyugat-Szamoa</t>
  </si>
  <si>
    <t>quad</t>
  </si>
  <si>
    <t>Olaszország</t>
  </si>
  <si>
    <t>rádióforgalmi</t>
  </si>
  <si>
    <t>Omán</t>
  </si>
  <si>
    <t>rádiós tájfutás</t>
  </si>
  <si>
    <t>Oroszország</t>
  </si>
  <si>
    <t>raffa bocsa</t>
  </si>
  <si>
    <t>Örményország</t>
  </si>
  <si>
    <t>rally</t>
  </si>
  <si>
    <t>Pakisztán</t>
  </si>
  <si>
    <t>rallycross</t>
  </si>
  <si>
    <t>Palau</t>
  </si>
  <si>
    <t>repülőmodellezés</t>
  </si>
  <si>
    <t>Palesztína</t>
  </si>
  <si>
    <t>ritmikus gimnasztika</t>
  </si>
  <si>
    <t>Panama</t>
  </si>
  <si>
    <t>rövidpályás gyorskorcsolya</t>
  </si>
  <si>
    <t>Papua és Új-Ginea</t>
  </si>
  <si>
    <t>run</t>
  </si>
  <si>
    <t>Paraguay</t>
  </si>
  <si>
    <t>salakmotor</t>
  </si>
  <si>
    <t>Peru</t>
  </si>
  <si>
    <t>Pitcairn-sziget</t>
  </si>
  <si>
    <t>sárkányrepülés</t>
  </si>
  <si>
    <t>Portugália</t>
  </si>
  <si>
    <t>sebességi</t>
  </si>
  <si>
    <t>Portugese timor</t>
  </si>
  <si>
    <t>sífutás</t>
  </si>
  <si>
    <t>Puerto Rico</t>
  </si>
  <si>
    <t>síkrossz</t>
  </si>
  <si>
    <t>Réunion</t>
  </si>
  <si>
    <t>sítájfutás</t>
  </si>
  <si>
    <t>Románia</t>
  </si>
  <si>
    <t>síugrás</t>
  </si>
  <si>
    <t>Ruanda</t>
  </si>
  <si>
    <t>ski</t>
  </si>
  <si>
    <t>Saint Barthelemy</t>
  </si>
  <si>
    <t>sky</t>
  </si>
  <si>
    <t>Saint Christopher és Nevis</t>
  </si>
  <si>
    <t>slalom vizisí</t>
  </si>
  <si>
    <t>Saint Lucia</t>
  </si>
  <si>
    <t>snooker</t>
  </si>
  <si>
    <t>Saint Martin</t>
  </si>
  <si>
    <t>snowboard cross</t>
  </si>
  <si>
    <t>Saint Vincent Grenada</t>
  </si>
  <si>
    <t>soft</t>
  </si>
  <si>
    <t>Salvador</t>
  </si>
  <si>
    <t>sport sambo</t>
  </si>
  <si>
    <t>San Marino</t>
  </si>
  <si>
    <t>sprint- és gátfutás</t>
  </si>
  <si>
    <t>Sao Tome és Principe</t>
  </si>
  <si>
    <t>steel</t>
  </si>
  <si>
    <t>Seychelle-szigetek</t>
  </si>
  <si>
    <t>steel challenge</t>
  </si>
  <si>
    <t>Sierra Leone</t>
  </si>
  <si>
    <t>strandkézilabda</t>
  </si>
  <si>
    <t>Solomon-szigetek</t>
  </si>
  <si>
    <t>strandröplabda</t>
  </si>
  <si>
    <t>Spanyol Szahara</t>
  </si>
  <si>
    <t>stunt riding</t>
  </si>
  <si>
    <t>Spanyolország</t>
  </si>
  <si>
    <t>sup</t>
  </si>
  <si>
    <t>Sri Lanka</t>
  </si>
  <si>
    <t>supermoto</t>
  </si>
  <si>
    <t>St. Helena</t>
  </si>
  <si>
    <t>szabadfogás</t>
  </si>
  <si>
    <t>Suriname</t>
  </si>
  <si>
    <t>szabadidős</t>
  </si>
  <si>
    <t>Svájc</t>
  </si>
  <si>
    <t>szabadtéri argentín pato</t>
  </si>
  <si>
    <t>Svédország</t>
  </si>
  <si>
    <t>számszeríj</t>
  </si>
  <si>
    <t>Szaud-Arábia</t>
  </si>
  <si>
    <t>szinkron</t>
  </si>
  <si>
    <t>Szenegál</t>
  </si>
  <si>
    <t>szinkronkorcsolya</t>
  </si>
  <si>
    <t>Szerbia</t>
  </si>
  <si>
    <t>szituációs</t>
  </si>
  <si>
    <t>Szingapúr</t>
  </si>
  <si>
    <t>szlalom</t>
  </si>
  <si>
    <t>Szíria</t>
  </si>
  <si>
    <t>tackle</t>
  </si>
  <si>
    <t>Szlovákia</t>
  </si>
  <si>
    <t>tájékozódási búvárúszás</t>
  </si>
  <si>
    <t>Szlovénia</t>
  </si>
  <si>
    <t>Szomália</t>
  </si>
  <si>
    <t>tájkerékpár</t>
  </si>
  <si>
    <t>Szt.Pierre Miquelon</t>
  </si>
  <si>
    <t>tanget sprint</t>
  </si>
  <si>
    <t>Szudán</t>
  </si>
  <si>
    <t>távdobó és casting horgászsport</t>
  </si>
  <si>
    <t>Szváziföld</t>
  </si>
  <si>
    <t>távlovaglás</t>
  </si>
  <si>
    <t>Tadzsikisztán</t>
  </si>
  <si>
    <t>távrepülő siklóernyőzés</t>
  </si>
  <si>
    <t>Taiwan</t>
  </si>
  <si>
    <t>Tanzánia</t>
  </si>
  <si>
    <t>tengeri evezés</t>
  </si>
  <si>
    <t>Thaiföld</t>
  </si>
  <si>
    <t>teremkézilabda</t>
  </si>
  <si>
    <t>Togo</t>
  </si>
  <si>
    <t>teremröplabda</t>
  </si>
  <si>
    <t>Tokelau-szigetek</t>
  </si>
  <si>
    <t>terep</t>
  </si>
  <si>
    <t>Tonga</t>
  </si>
  <si>
    <t>tereprally</t>
  </si>
  <si>
    <t>Törökország</t>
  </si>
  <si>
    <t>Trinidad és Tobago</t>
  </si>
  <si>
    <t>toronyugrás</t>
  </si>
  <si>
    <t>Tunézia</t>
  </si>
  <si>
    <t>tőr</t>
  </si>
  <si>
    <t>Turks and Caicos szigetek</t>
  </si>
  <si>
    <t>történelmi</t>
  </si>
  <si>
    <t>Tuvalu</t>
  </si>
  <si>
    <t>történelmi pontlövész</t>
  </si>
  <si>
    <t>Türkmenisztán</t>
  </si>
  <si>
    <t>trail-o</t>
  </si>
  <si>
    <t>Uganda</t>
  </si>
  <si>
    <t>trial</t>
  </si>
  <si>
    <t>Új-Kaledónia</t>
  </si>
  <si>
    <t>túramotor</t>
  </si>
  <si>
    <t>Új-Zéland</t>
  </si>
  <si>
    <t>ugrás</t>
  </si>
  <si>
    <t>Ukrajna</t>
  </si>
  <si>
    <t>ultra</t>
  </si>
  <si>
    <t>Uruguay</t>
  </si>
  <si>
    <t>ultrafutás</t>
  </si>
  <si>
    <t>Üzbegisztán</t>
  </si>
  <si>
    <t>Vanuatu</t>
  </si>
  <si>
    <t>uszonyosúszás</t>
  </si>
  <si>
    <t>Venezuela</t>
  </si>
  <si>
    <t>utánpótlás fiú szakág</t>
  </si>
  <si>
    <t>Vietnámi Köztársaság</t>
  </si>
  <si>
    <t>utánpótlás lány szakág</t>
  </si>
  <si>
    <t>Wallis és Futuna</t>
  </si>
  <si>
    <t>ülőröplabda</t>
  </si>
  <si>
    <t>Zambia</t>
  </si>
  <si>
    <t>vadászatíjászat</t>
  </si>
  <si>
    <t>Zimbabwe</t>
  </si>
  <si>
    <t>vadászlövész</t>
  </si>
  <si>
    <t>Zöldfoki Köztársaság</t>
  </si>
  <si>
    <t>vegyes csapat</t>
  </si>
  <si>
    <t>vegyes páros</t>
  </si>
  <si>
    <t>versenymászó</t>
  </si>
  <si>
    <t>versenysport</t>
  </si>
  <si>
    <t>versenytánc</t>
  </si>
  <si>
    <t>vertical</t>
  </si>
  <si>
    <t>veterán szakág</t>
  </si>
  <si>
    <t>vitorlázó műrepülés</t>
  </si>
  <si>
    <t>víz alatti fotózás</t>
  </si>
  <si>
    <t>víz alatti hoki</t>
  </si>
  <si>
    <t>víz alatti rögbi</t>
  </si>
  <si>
    <t>vízitúra</t>
  </si>
  <si>
    <t>volo bocsa</t>
  </si>
  <si>
    <t>wave</t>
  </si>
  <si>
    <t>western</t>
  </si>
  <si>
    <t>western-reining</t>
  </si>
  <si>
    <t>Csak kiskorú esetében kell megadni!</t>
  </si>
  <si>
    <t>SSZ.</t>
  </si>
  <si>
    <t>Törvényes képviselő neve*</t>
  </si>
  <si>
    <t>tagdíjbélyeg</t>
  </si>
  <si>
    <t>edzői engedély</t>
  </si>
  <si>
    <t>ideiglenes edzői engedély</t>
  </si>
  <si>
    <t>verseny engedély</t>
  </si>
  <si>
    <t>neme</t>
  </si>
  <si>
    <t>nő</t>
  </si>
  <si>
    <t>Igényelt tagdíjbélyegek száma</t>
  </si>
  <si>
    <t>egységár</t>
  </si>
  <si>
    <t>összesen</t>
  </si>
  <si>
    <t>A táblázat sorai teszőleges  számban növelhetőek!</t>
  </si>
  <si>
    <t>Fizetendő</t>
  </si>
  <si>
    <t>Összesített megrendelés</t>
  </si>
  <si>
    <t>Igényelt edzői-/ideiglenes edzői engedélyek száma</t>
  </si>
  <si>
    <t>Igényelt Budo Passok száma</t>
  </si>
  <si>
    <t>Igényelt versenyengedélyek száma</t>
  </si>
  <si>
    <t>Kérjük X-el jelölni az igényeket!</t>
  </si>
  <si>
    <t>+ éves tagdíj első rendelés előtt!</t>
  </si>
  <si>
    <t>Személy születési ideje.</t>
  </si>
  <si>
    <t>Fogyatékos sportoló esetén az "igen" válasz feltüntetése szükséges</t>
  </si>
  <si>
    <t>Személy neme.</t>
  </si>
  <si>
    <t>A táblázat sorai teszőleges  számban növelhetőek! ('Beszúrás' parancs)</t>
  </si>
  <si>
    <r>
      <t xml:space="preserve">A </t>
    </r>
    <r>
      <rPr>
        <b/>
        <u/>
        <sz val="11"/>
        <color theme="1"/>
        <rFont val="Calibri"/>
        <family val="2"/>
        <charset val="238"/>
        <scheme val="minor"/>
      </rPr>
      <t>kiskorú sportoló</t>
    </r>
    <r>
      <rPr>
        <b/>
        <sz val="11"/>
        <color theme="1"/>
        <rFont val="Calibri"/>
        <family val="2"/>
        <charset val="238"/>
        <scheme val="minor"/>
      </rPr>
      <t xml:space="preserve"> törvényes képviselőjének a közhiteles nyilvántartásban szereplő nevét szükséges rögzíteni. </t>
    </r>
  </si>
  <si>
    <r>
      <t xml:space="preserve">A </t>
    </r>
    <r>
      <rPr>
        <b/>
        <u/>
        <sz val="11"/>
        <color rgb="FFFF0000"/>
        <rFont val="Calibri"/>
        <family val="2"/>
        <charset val="238"/>
        <scheme val="minor"/>
      </rPr>
      <t>saját szervezet azaz az igénylő szervezet</t>
    </r>
    <r>
      <rPr>
        <b/>
        <sz val="11"/>
        <color theme="1"/>
        <rFont val="Calibri"/>
        <family val="2"/>
        <charset val="238"/>
        <scheme val="minor"/>
      </rPr>
      <t xml:space="preserve"> közhiteles nyilvántartásban szereplő szervezeti nevet szükséges rögzíteni, az ott feltüntetett formában. </t>
    </r>
  </si>
  <si>
    <t>Gizella Rozália</t>
  </si>
  <si>
    <t>dr. Gipsz Jakabné</t>
  </si>
  <si>
    <t>Kis</t>
  </si>
  <si>
    <t xml:space="preserve">Tóth </t>
  </si>
  <si>
    <t>Júlia Anna</t>
  </si>
  <si>
    <t>12345</t>
  </si>
  <si>
    <t>123456789</t>
  </si>
  <si>
    <t>Pontos Nevű Karate Egyesület</t>
  </si>
  <si>
    <t>Kötelezően kitöltendő  adatok</t>
  </si>
  <si>
    <t xml:space="preserve">Név </t>
  </si>
  <si>
    <t xml:space="preserve">Születési vezetéknév </t>
  </si>
  <si>
    <t xml:space="preserve">Születési keresztnevek </t>
  </si>
  <si>
    <t>Születési hely</t>
  </si>
  <si>
    <t>Születési idő
(ÉÉÉÉ.HH.NN)</t>
  </si>
  <si>
    <t>Anyja - leánykori vezetéknév</t>
  </si>
  <si>
    <t>Anyja - leánykori keresztnevek</t>
  </si>
  <si>
    <t>Neme (listából választandó)</t>
  </si>
  <si>
    <t>Budo Pass száma</t>
  </si>
  <si>
    <t>TAJ-szám</t>
  </si>
  <si>
    <t>Szervezet hivatalos neve</t>
  </si>
  <si>
    <t>Fogyatékkal élő személy
(listából választandó)</t>
  </si>
  <si>
    <t xml:space="preserve">Személy születési vezetékneve(i) (személyi okmányban) rögzített formában szükséges feltüntetni.
Ha az érintett személy több vezetéknévvel rendelkezik, kötőjelet, szóközt, vagy más írásjelet tartalmaz a közhiteles nyilvántartásnak megfelelően kell rögzíteni.
</t>
  </si>
  <si>
    <r>
      <t xml:space="preserve">Személy </t>
    </r>
    <r>
      <rPr>
        <b/>
        <u/>
        <sz val="11"/>
        <color theme="1"/>
        <rFont val="Calibri"/>
        <family val="2"/>
        <charset val="238"/>
        <scheme val="minor"/>
      </rPr>
      <t>feltüntetendő neve</t>
    </r>
    <r>
      <rPr>
        <b/>
        <sz val="11"/>
        <color theme="1"/>
        <rFont val="Calibri"/>
        <family val="2"/>
        <charset val="238"/>
        <scheme val="minor"/>
      </rPr>
      <t xml:space="preserve"> (személyi okmányban) rögzített formában szükséges feltüntetni.
Ha az érintett személy több vezetéknévvel és/vagy keresztnévvel, titulussal rendelkezik, kötőjelet, szóközt, vagy más írásjelet tartalmaz a közhiteles nyilvántartásnak megfelelően kell rögzíteni.
</t>
    </r>
  </si>
  <si>
    <t xml:space="preserve">Személy születési keresztneve(i) (személyi okmányban) rögzített formában szükséges feltüntetni.
Ha az érintett személy több keresztnévvel rendelkezik, kötőjelet, szóközt, vagy más írásjelet tartalmaz a közhiteles nyilvántartásnak megfelelően kell rögzíteni.
</t>
  </si>
  <si>
    <r>
      <t xml:space="preserve">Személy </t>
    </r>
    <r>
      <rPr>
        <b/>
        <u/>
        <sz val="11"/>
        <color theme="1"/>
        <rFont val="Calibri"/>
        <family val="2"/>
        <charset val="238"/>
        <scheme val="minor"/>
      </rPr>
      <t>édesanyja</t>
    </r>
    <r>
      <rPr>
        <b/>
        <sz val="11"/>
        <color theme="1"/>
        <rFont val="Calibri"/>
        <family val="2"/>
        <charset val="238"/>
        <scheme val="minor"/>
      </rPr>
      <t xml:space="preserve"> születési vezetékneve(i) (személyi okmányban) rögzített formában szükséges feltüntetni.
Ha az érintett személy édesanyjatöbb vezetéknévvel rendelkezik, kötőjelet, szóközt, vagy más írásjelet tartalmaz a közhiteles nyilvántartásnak megfelelően kell rögzíteni.
</t>
    </r>
  </si>
  <si>
    <r>
      <t xml:space="preserve">Személy </t>
    </r>
    <r>
      <rPr>
        <b/>
        <u/>
        <sz val="11"/>
        <color theme="1"/>
        <rFont val="Calibri"/>
        <family val="2"/>
        <charset val="238"/>
        <scheme val="minor"/>
      </rPr>
      <t>édesanyja</t>
    </r>
    <r>
      <rPr>
        <b/>
        <sz val="11"/>
        <color theme="1"/>
        <rFont val="Calibri"/>
        <family val="2"/>
        <charset val="238"/>
        <scheme val="minor"/>
      </rPr>
      <t xml:space="preserve"> születési keresztneve(i) (személyi okmányban) rögzített formában szükséges feltüntetni.
Ha az érintett személy édesanyja több keresztnévvel rendelkezik, kötőjelet, szóközt, vagy más írásjelet tartalmaz a közhiteles nyilvántartásnak megfelelően kell rögzíteni.
</t>
    </r>
  </si>
  <si>
    <t>Születési vezetéknév</t>
  </si>
  <si>
    <t>Születési keresztnevek</t>
  </si>
  <si>
    <t xml:space="preserve">Szervezet hivatalos neve </t>
  </si>
  <si>
    <t>Kötelezően kitöltendő adatok</t>
  </si>
  <si>
    <t>Példa sor:</t>
  </si>
  <si>
    <t>Személy Budo Pass száma.                                                                                                                                                                                                                                                                                                                                                                                                                                                                                                  Igénylés esetén üresen hagyandó.</t>
  </si>
  <si>
    <t>Személy TAJ száma.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 meg van adva, akkor kötőjel és szóköz nélkül kell rögzíteni.</t>
  </si>
  <si>
    <t>Budapest 03</t>
  </si>
  <si>
    <t>Személy születési helye a lakcímkártyán szereplő módon (ahol van kerület is azt is fel kell tüntetni)</t>
  </si>
  <si>
    <t>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</si>
</sst>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yyyy\.mm\.dd"/>
    <numFmt numFmtId="165" formatCode="#,##0\ &quot;Ft&quot;"/>
  </numFmts>
  <fonts count="29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88E3C"/>
        <bgColor indexed="64"/>
      </patternFill>
    </fill>
    <fill>
      <patternFill patternType="solid">
        <fgColor rgb="FFC8E6C9"/>
        <bgColor indexed="64"/>
      </patternFill>
    </fill>
    <fill>
      <patternFill patternType="solid">
        <fgColor rgb="FFC8E6C9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44" fontId="20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0" fillId="0" borderId="2" xfId="0" applyBorder="1"/>
    <xf numFmtId="0" fontId="8" fillId="0" borderId="0" xfId="2" applyFont="1"/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4" fillId="0" borderId="0" xfId="0" applyFont="1"/>
    <xf numFmtId="0" fontId="12" fillId="0" borderId="0" xfId="1" applyFont="1"/>
    <xf numFmtId="0" fontId="4" fillId="0" borderId="2" xfId="0" applyFont="1" applyBorder="1"/>
    <xf numFmtId="0" fontId="4" fillId="0" borderId="0" xfId="0" applyFont="1" applyAlignment="1">
      <alignment vertical="center"/>
    </xf>
    <xf numFmtId="49" fontId="5" fillId="5" borderId="4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4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49" fontId="0" fillId="6" borderId="5" xfId="0" applyNumberFormat="1" applyFill="1" applyBorder="1" applyAlignment="1" applyProtection="1">
      <alignment horizontal="center" vertical="center"/>
      <protection locked="0"/>
    </xf>
    <xf numFmtId="49" fontId="0" fillId="6" borderId="7" xfId="0" applyNumberFormat="1" applyFill="1" applyBorder="1" applyAlignment="1" applyProtection="1">
      <alignment vertical="center"/>
      <protection locked="0"/>
    </xf>
    <xf numFmtId="49" fontId="0" fillId="6" borderId="9" xfId="0" applyNumberFormat="1" applyFill="1" applyBorder="1" applyAlignment="1" applyProtection="1">
      <alignment vertical="center"/>
      <protection locked="0"/>
    </xf>
    <xf numFmtId="49" fontId="3" fillId="6" borderId="4" xfId="0" applyNumberFormat="1" applyFont="1" applyFill="1" applyBorder="1" applyAlignment="1" applyProtection="1">
      <alignment vertical="center"/>
      <protection locked="0"/>
    </xf>
    <xf numFmtId="49" fontId="0" fillId="6" borderId="4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6" borderId="9" xfId="0" applyFont="1" applyFill="1" applyBorder="1" applyAlignment="1" applyProtection="1">
      <alignment horizontal="center" vertical="center"/>
      <protection locked="0"/>
    </xf>
    <xf numFmtId="49" fontId="0" fillId="6" borderId="5" xfId="0" applyNumberFormat="1" applyFill="1" applyBorder="1" applyAlignment="1" applyProtection="1">
      <alignment vertical="center"/>
      <protection locked="0"/>
    </xf>
    <xf numFmtId="164" fontId="0" fillId="6" borderId="4" xfId="0" applyNumberFormat="1" applyFill="1" applyBorder="1" applyAlignment="1" applyProtection="1">
      <alignment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0" fillId="6" borderId="9" xfId="0" applyNumberFormat="1" applyFill="1" applyBorder="1" applyAlignment="1" applyProtection="1">
      <alignment vertical="center"/>
      <protection locked="0"/>
    </xf>
    <xf numFmtId="49" fontId="21" fillId="0" borderId="14" xfId="0" applyNumberFormat="1" applyFont="1" applyBorder="1" applyAlignment="1" applyProtection="1">
      <alignment horizontal="left" vertical="center"/>
      <protection locked="0"/>
    </xf>
    <xf numFmtId="165" fontId="14" fillId="0" borderId="16" xfId="3" applyNumberFormat="1" applyFont="1" applyBorder="1" applyAlignment="1" applyProtection="1">
      <alignment horizontal="center" vertical="center"/>
      <protection locked="0"/>
    </xf>
    <xf numFmtId="165" fontId="14" fillId="0" borderId="17" xfId="0" applyNumberFormat="1" applyFont="1" applyBorder="1" applyAlignment="1" applyProtection="1">
      <alignment horizontal="center" vertical="center"/>
      <protection locked="0"/>
    </xf>
    <xf numFmtId="165" fontId="14" fillId="0" borderId="18" xfId="3" applyNumberFormat="1" applyFont="1" applyBorder="1" applyAlignment="1" applyProtection="1">
      <alignment horizontal="center" vertical="center"/>
      <protection locked="0"/>
    </xf>
    <xf numFmtId="165" fontId="14" fillId="0" borderId="19" xfId="0" applyNumberFormat="1" applyFont="1" applyBorder="1" applyAlignment="1" applyProtection="1">
      <alignment horizontal="center" vertical="center"/>
      <protection locked="0"/>
    </xf>
    <xf numFmtId="49" fontId="14" fillId="9" borderId="20" xfId="0" applyNumberFormat="1" applyFont="1" applyFill="1" applyBorder="1" applyAlignment="1" applyProtection="1">
      <alignment horizontal="center" vertical="center"/>
      <protection locked="0"/>
    </xf>
    <xf numFmtId="164" fontId="14" fillId="9" borderId="15" xfId="0" applyNumberFormat="1" applyFont="1" applyFill="1" applyBorder="1" applyAlignment="1" applyProtection="1">
      <alignment horizontal="center" vertical="center"/>
      <protection locked="0"/>
    </xf>
    <xf numFmtId="1" fontId="17" fillId="9" borderId="13" xfId="0" applyNumberFormat="1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49" fontId="0" fillId="6" borderId="0" xfId="0" applyNumberFormat="1" applyFill="1" applyAlignment="1" applyProtection="1">
      <alignment horizontal="center" vertical="center"/>
      <protection locked="0"/>
    </xf>
    <xf numFmtId="49" fontId="0" fillId="6" borderId="0" xfId="0" applyNumberFormat="1" applyFill="1" applyAlignment="1" applyProtection="1">
      <alignment vertical="center"/>
      <protection locked="0"/>
    </xf>
    <xf numFmtId="49" fontId="0" fillId="6" borderId="10" xfId="0" applyNumberFormat="1" applyFill="1" applyBorder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vertical="center"/>
      <protection locked="0"/>
    </xf>
    <xf numFmtId="49" fontId="0" fillId="6" borderId="4" xfId="0" applyNumberFormat="1" applyFill="1" applyBorder="1" applyAlignment="1" applyProtection="1">
      <alignment horizontal="center" vertical="center"/>
      <protection locked="0"/>
    </xf>
    <xf numFmtId="49" fontId="15" fillId="7" borderId="6" xfId="0" applyNumberFormat="1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49" fontId="22" fillId="8" borderId="22" xfId="0" applyNumberFormat="1" applyFont="1" applyFill="1" applyBorder="1" applyAlignment="1" applyProtection="1">
      <alignment horizontal="center" vertical="center"/>
      <protection locked="0"/>
    </xf>
    <xf numFmtId="165" fontId="22" fillId="8" borderId="23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left" vertical="center"/>
      <protection locked="0"/>
    </xf>
    <xf numFmtId="49" fontId="15" fillId="5" borderId="31" xfId="0" applyNumberFormat="1" applyFont="1" applyFill="1" applyBorder="1" applyAlignment="1">
      <alignment horizontal="center" vertical="center" wrapText="1"/>
    </xf>
    <xf numFmtId="49" fontId="15" fillId="7" borderId="7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0" fontId="0" fillId="6" borderId="0" xfId="0" applyFill="1" applyProtection="1">
      <protection locked="0"/>
    </xf>
    <xf numFmtId="49" fontId="0" fillId="6" borderId="0" xfId="0" applyNumberFormat="1" applyFill="1" applyProtection="1">
      <protection locked="0"/>
    </xf>
    <xf numFmtId="0" fontId="27" fillId="6" borderId="9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Protection="1">
      <protection locked="0"/>
    </xf>
    <xf numFmtId="49" fontId="14" fillId="3" borderId="4" xfId="0" applyNumberFormat="1" applyFont="1" applyFill="1" applyBorder="1" applyProtection="1">
      <protection locked="0"/>
    </xf>
    <xf numFmtId="164" fontId="14" fillId="3" borderId="4" xfId="0" applyNumberFormat="1" applyFont="1" applyFill="1" applyBorder="1" applyProtection="1">
      <protection locked="0"/>
    </xf>
    <xf numFmtId="49" fontId="14" fillId="3" borderId="4" xfId="0" applyNumberFormat="1" applyFont="1" applyFill="1" applyBorder="1" applyAlignment="1" applyProtection="1">
      <alignment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14" fillId="3" borderId="4" xfId="0" applyFont="1" applyFill="1" applyBorder="1" applyAlignment="1" applyProtection="1">
      <alignment horizontal="center"/>
      <protection locked="0"/>
    </xf>
    <xf numFmtId="49" fontId="21" fillId="0" borderId="25" xfId="0" applyNumberFormat="1" applyFont="1" applyBorder="1" applyAlignment="1" applyProtection="1">
      <alignment horizontal="left" vertical="center"/>
      <protection locked="0"/>
    </xf>
    <xf numFmtId="49" fontId="21" fillId="0" borderId="14" xfId="0" applyNumberFormat="1" applyFont="1" applyBorder="1" applyAlignment="1" applyProtection="1">
      <alignment horizontal="left" vertical="center"/>
      <protection locked="0"/>
    </xf>
    <xf numFmtId="49" fontId="21" fillId="0" borderId="7" xfId="0" applyNumberFormat="1" applyFont="1" applyBorder="1" applyAlignment="1" applyProtection="1">
      <alignment horizontal="left" vertical="center"/>
      <protection locked="0"/>
    </xf>
    <xf numFmtId="0" fontId="18" fillId="8" borderId="2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49" fontId="13" fillId="5" borderId="30" xfId="0" applyNumberFormat="1" applyFont="1" applyFill="1" applyBorder="1" applyAlignment="1" applyProtection="1">
      <alignment horizontal="center" vertical="center"/>
      <protection locked="0"/>
    </xf>
    <xf numFmtId="49" fontId="13" fillId="5" borderId="26" xfId="0" applyNumberFormat="1" applyFont="1" applyFill="1" applyBorder="1" applyAlignment="1" applyProtection="1">
      <alignment horizontal="center" vertical="center"/>
      <protection locked="0"/>
    </xf>
    <xf numFmtId="49" fontId="13" fillId="5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164" fontId="11" fillId="0" borderId="24" xfId="0" applyNumberFormat="1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49" fontId="21" fillId="8" borderId="12" xfId="0" applyNumberFormat="1" applyFont="1" applyFill="1" applyBorder="1" applyAlignment="1" applyProtection="1">
      <alignment horizontal="left" vertical="center"/>
      <protection locked="0"/>
    </xf>
    <xf numFmtId="49" fontId="21" fillId="8" borderId="13" xfId="0" applyNumberFormat="1" applyFont="1" applyFill="1" applyBorder="1" applyAlignment="1" applyProtection="1">
      <alignment horizontal="left" vertical="center"/>
      <protection locked="0"/>
    </xf>
    <xf numFmtId="49" fontId="21" fillId="8" borderId="11" xfId="0" applyNumberFormat="1" applyFont="1" applyFill="1" applyBorder="1" applyAlignment="1" applyProtection="1">
      <alignment horizontal="left" vertical="center"/>
      <protection locked="0"/>
    </xf>
    <xf numFmtId="0" fontId="23" fillId="8" borderId="12" xfId="0" applyFont="1" applyFill="1" applyBorder="1" applyAlignment="1" applyProtection="1">
      <alignment horizontal="center" vertical="center"/>
      <protection locked="0"/>
    </xf>
    <xf numFmtId="0" fontId="23" fillId="8" borderId="13" xfId="0" applyFont="1" applyFill="1" applyBorder="1" applyAlignment="1" applyProtection="1">
      <alignment horizontal="center" vertical="center"/>
      <protection locked="0"/>
    </xf>
    <xf numFmtId="0" fontId="23" fillId="8" borderId="11" xfId="0" applyFont="1" applyFill="1" applyBorder="1" applyAlignment="1" applyProtection="1">
      <alignment horizontal="center" vertical="center"/>
      <protection locked="0"/>
    </xf>
    <xf numFmtId="49" fontId="15" fillId="6" borderId="0" xfId="0" applyNumberFormat="1" applyFont="1" applyFill="1" applyAlignment="1" applyProtection="1">
      <alignment horizontal="left" vertical="center"/>
      <protection locked="0"/>
    </xf>
    <xf numFmtId="49" fontId="16" fillId="9" borderId="12" xfId="0" applyNumberFormat="1" applyFont="1" applyFill="1" applyBorder="1" applyAlignment="1" applyProtection="1">
      <alignment horizontal="left" vertical="center"/>
      <protection locked="0"/>
    </xf>
    <xf numFmtId="49" fontId="16" fillId="9" borderId="13" xfId="0" applyNumberFormat="1" applyFont="1" applyFill="1" applyBorder="1" applyAlignment="1" applyProtection="1">
      <alignment horizontal="left" vertical="center"/>
      <protection locked="0"/>
    </xf>
    <xf numFmtId="49" fontId="16" fillId="9" borderId="11" xfId="0" applyNumberFormat="1" applyFont="1" applyFill="1" applyBorder="1" applyAlignment="1" applyProtection="1">
      <alignment horizontal="left" vertical="center"/>
      <protection locked="0"/>
    </xf>
    <xf numFmtId="49" fontId="24" fillId="6" borderId="0" xfId="0" applyNumberFormat="1" applyFont="1" applyFill="1" applyAlignment="1">
      <alignment horizontal="left" vertical="center" wrapText="1"/>
    </xf>
    <xf numFmtId="49" fontId="13" fillId="5" borderId="28" xfId="0" applyNumberFormat="1" applyFont="1" applyFill="1" applyBorder="1" applyAlignment="1" applyProtection="1">
      <alignment horizontal="center" vertical="center"/>
      <protection locked="0"/>
    </xf>
    <xf numFmtId="49" fontId="13" fillId="5" borderId="0" xfId="0" applyNumberFormat="1" applyFont="1" applyFill="1" applyAlignment="1" applyProtection="1">
      <alignment horizontal="center" vertical="center"/>
      <protection locked="0"/>
    </xf>
    <xf numFmtId="49" fontId="13" fillId="5" borderId="10" xfId="0" applyNumberFormat="1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>
      <alignment horizontal="left" vertical="center" wrapText="1"/>
    </xf>
    <xf numFmtId="0" fontId="18" fillId="8" borderId="8" xfId="0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left" vertical="center" wrapText="1"/>
    </xf>
  </cellXfs>
  <cellStyles count="5">
    <cellStyle name="Normál" xfId="0" builtinId="0"/>
    <cellStyle name="Normal 2" xfId="2" xr:uid="{00000000-0005-0000-0000-000001000000}"/>
    <cellStyle name="Normál 3" xfId="1" xr:uid="{00000000-0005-0000-0000-000002000000}"/>
    <cellStyle name="Normál 3 2" xfId="4" xr:uid="{10CC5DE2-91D8-41D9-AA30-9131EF80727C}"/>
    <cellStyle name="Pénznem" xfId="3" builtinId="4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>
          <bgColor rgb="FFC8E6C9"/>
        </patternFill>
      </fill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>
          <bgColor rgb="FFC8E6C9"/>
        </patternFill>
      </fill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>
          <bgColor rgb="FFC8E6C9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rgb="FFC8E6C9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8E6C9"/>
      <color rgb="FFCCFFFF"/>
      <color rgb="FFFF7C80"/>
      <color rgb="FF388E3C"/>
      <color rgb="FFFBC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umok\Munka\r-szoft\NSR_Szemely_betol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R_Szemely_betolto"/>
      <sheetName val="Választéklista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zerepkor" displayName="Szerepkor" ref="A1:A30" totalsRowShown="0" headerRowDxfId="9">
  <autoFilter ref="A1:A30" xr:uid="{00000000-0009-0000-0100-000002000000}"/>
  <sortState xmlns:xlrd2="http://schemas.microsoft.com/office/spreadsheetml/2017/richdata2" ref="A2:A30">
    <sortCondition ref="A1:A30"/>
  </sortState>
  <tableColumns count="1">
    <tableColumn id="1" xr3:uid="{00000000-0010-0000-0000-000001000000}" name="Szerepkörök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portagak" displayName="Sportagak" ref="C1:C148" totalsRowShown="0" headerRowDxfId="8" dataDxfId="7">
  <autoFilter ref="C1:C148" xr:uid="{00000000-0009-0000-0100-000003000000}"/>
  <tableColumns count="1">
    <tableColumn id="1" xr3:uid="{00000000-0010-0000-0100-000001000000}" name="Sportágak" dataDxfId="6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Szakagak" displayName="Szakagak" ref="E1:E258" totalsRowShown="0" headerRowDxfId="5" dataDxfId="4">
  <autoFilter ref="E1:E258" xr:uid="{00000000-0009-0000-0100-000004000000}"/>
  <sortState xmlns:xlrd2="http://schemas.microsoft.com/office/spreadsheetml/2017/richdata2" ref="E2:E259">
    <sortCondition ref="E2"/>
  </sortState>
  <tableColumns count="1">
    <tableColumn id="1" xr3:uid="{00000000-0010-0000-0200-000001000000}" name="Szakágak" dataDxfId="3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Orszagok" displayName="Orszagok" ref="K1:K242" totalsRowShown="0" headerRowDxfId="2" dataDxfId="1" dataCellStyle="Normal 2">
  <autoFilter ref="K1:K242" xr:uid="{00000000-0009-0000-0100-000005000000}"/>
  <sortState xmlns:xlrd2="http://schemas.microsoft.com/office/spreadsheetml/2017/richdata2" ref="K2:K242">
    <sortCondition ref="K2"/>
  </sortState>
  <tableColumns count="1">
    <tableColumn id="1" xr3:uid="{00000000-0010-0000-0300-000001000000}" name="Országok" dataDxfId="0" dataCellStyle="Normal 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754F-ABE1-46C9-8FF6-DE076B328EDB}">
  <dimension ref="A1:R234"/>
  <sheetViews>
    <sheetView tabSelected="1" topLeftCell="C1" zoomScale="73" zoomScaleNormal="73" workbookViewId="0">
      <selection activeCell="P24" sqref="P24"/>
    </sheetView>
  </sheetViews>
  <sheetFormatPr defaultColWidth="9" defaultRowHeight="15" x14ac:dyDescent="0.25"/>
  <cols>
    <col min="1" max="1" width="4.7109375" style="7" bestFit="1" customWidth="1"/>
    <col min="2" max="2" width="13.140625" style="7" bestFit="1" customWidth="1"/>
    <col min="3" max="4" width="9.85546875" style="7" bestFit="1" customWidth="1"/>
    <col min="5" max="5" width="10.7109375" style="7" bestFit="1" customWidth="1"/>
    <col min="6" max="6" width="22.140625" style="9" bestFit="1" customWidth="1"/>
    <col min="7" max="7" width="21.5703125" style="9" bestFit="1" customWidth="1"/>
    <col min="8" max="8" width="23.28515625" style="9" bestFit="1" customWidth="1"/>
    <col min="9" max="9" width="24" style="9" customWidth="1"/>
    <col min="10" max="10" width="15.42578125" style="8" bestFit="1" customWidth="1"/>
    <col min="11" max="11" width="23" style="9" customWidth="1"/>
    <col min="12" max="12" width="24.5703125" style="9" customWidth="1"/>
    <col min="13" max="13" width="15" style="9" bestFit="1" customWidth="1"/>
    <col min="14" max="14" width="21.42578125" style="9" customWidth="1"/>
    <col min="15" max="15" width="19.28515625" style="9" customWidth="1"/>
    <col min="16" max="16" width="28.42578125" style="9" customWidth="1"/>
    <col min="17" max="17" width="17.5703125" style="9" customWidth="1"/>
    <col min="18" max="18" width="24.85546875" style="9" customWidth="1"/>
    <col min="19" max="16384" width="9" style="7"/>
  </cols>
  <sheetData>
    <row r="1" spans="1:18" ht="53.25" customHeight="1" x14ac:dyDescent="0.25">
      <c r="A1" s="76" t="s">
        <v>775</v>
      </c>
      <c r="B1" s="77" t="s">
        <v>777</v>
      </c>
      <c r="C1" s="77" t="s">
        <v>780</v>
      </c>
      <c r="D1" s="77" t="s">
        <v>778</v>
      </c>
      <c r="E1" s="77" t="s">
        <v>779</v>
      </c>
      <c r="F1" s="78" t="s">
        <v>808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15" t="s">
        <v>774</v>
      </c>
    </row>
    <row r="2" spans="1:18" customFormat="1" ht="63" customHeight="1" x14ac:dyDescent="0.25">
      <c r="A2" s="76"/>
      <c r="B2" s="77"/>
      <c r="C2" s="77"/>
      <c r="D2" s="77"/>
      <c r="E2" s="77"/>
      <c r="F2" s="16" t="s">
        <v>835</v>
      </c>
      <c r="G2" s="16" t="s">
        <v>810</v>
      </c>
      <c r="H2" s="16" t="s">
        <v>811</v>
      </c>
      <c r="I2" s="16" t="s">
        <v>812</v>
      </c>
      <c r="J2" s="17" t="s">
        <v>813</v>
      </c>
      <c r="K2" s="16" t="s">
        <v>814</v>
      </c>
      <c r="L2" s="16" t="s">
        <v>815</v>
      </c>
      <c r="M2" s="14" t="s">
        <v>816</v>
      </c>
      <c r="N2" s="16" t="s">
        <v>817</v>
      </c>
      <c r="O2" s="16" t="s">
        <v>818</v>
      </c>
      <c r="P2" s="16" t="s">
        <v>819</v>
      </c>
      <c r="Q2" s="53" t="s">
        <v>820</v>
      </c>
      <c r="R2" s="54" t="s">
        <v>776</v>
      </c>
    </row>
    <row r="3" spans="1:18" s="32" customFormat="1" ht="30.75" customHeight="1" x14ac:dyDescent="0.25">
      <c r="A3" s="67" t="s">
        <v>797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s="32" customFormat="1" ht="24" customHeight="1" x14ac:dyDescent="0.25">
      <c r="A4" s="52"/>
      <c r="B4" s="70" t="s">
        <v>792</v>
      </c>
      <c r="C4" s="71"/>
      <c r="D4" s="71"/>
      <c r="E4" s="72"/>
      <c r="F4" s="49"/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s="65" customFormat="1" ht="31.5" x14ac:dyDescent="0.25">
      <c r="A5" s="60">
        <v>1</v>
      </c>
      <c r="B5" s="66" t="s">
        <v>830</v>
      </c>
      <c r="C5" s="66"/>
      <c r="D5" s="66"/>
      <c r="E5" s="66"/>
      <c r="F5" s="61" t="s">
        <v>801</v>
      </c>
      <c r="G5" s="61" t="s">
        <v>802</v>
      </c>
      <c r="H5" s="62" t="s">
        <v>800</v>
      </c>
      <c r="I5" s="62" t="s">
        <v>833</v>
      </c>
      <c r="J5" s="63">
        <v>25204</v>
      </c>
      <c r="K5" s="62" t="s">
        <v>803</v>
      </c>
      <c r="L5" s="62" t="s">
        <v>804</v>
      </c>
      <c r="M5" s="62" t="s">
        <v>782</v>
      </c>
      <c r="N5" s="62" t="s">
        <v>805</v>
      </c>
      <c r="O5" s="62" t="s">
        <v>806</v>
      </c>
      <c r="P5" s="64" t="s">
        <v>807</v>
      </c>
      <c r="Q5" s="62"/>
      <c r="R5" s="62"/>
    </row>
    <row r="6" spans="1:18" s="27" customFormat="1" ht="21" customHeight="1" x14ac:dyDescent="0.25">
      <c r="A6" s="31">
        <f>A5+1</f>
        <v>2</v>
      </c>
      <c r="B6" s="55"/>
      <c r="C6" s="20"/>
      <c r="D6" s="20"/>
      <c r="E6" s="20"/>
      <c r="F6" s="81" t="s">
        <v>822</v>
      </c>
      <c r="G6" s="81" t="s">
        <v>821</v>
      </c>
      <c r="H6" s="81" t="s">
        <v>823</v>
      </c>
      <c r="I6" s="81" t="s">
        <v>834</v>
      </c>
      <c r="J6" s="84" t="s">
        <v>794</v>
      </c>
      <c r="K6" s="87" t="s">
        <v>824</v>
      </c>
      <c r="L6" s="81" t="s">
        <v>825</v>
      </c>
      <c r="M6" s="81" t="s">
        <v>796</v>
      </c>
      <c r="N6" s="81" t="s">
        <v>831</v>
      </c>
      <c r="O6" s="81" t="s">
        <v>832</v>
      </c>
      <c r="P6" s="81" t="s">
        <v>799</v>
      </c>
      <c r="Q6" s="84" t="s">
        <v>795</v>
      </c>
      <c r="R6" s="81" t="s">
        <v>798</v>
      </c>
    </row>
    <row r="7" spans="1:18" s="27" customFormat="1" ht="21" customHeight="1" x14ac:dyDescent="0.25">
      <c r="A7" s="31">
        <f t="shared" ref="A7:A19" si="0">A6+1</f>
        <v>3</v>
      </c>
      <c r="B7" s="55"/>
      <c r="C7" s="20"/>
      <c r="D7" s="20"/>
      <c r="E7" s="20"/>
      <c r="F7" s="82"/>
      <c r="G7" s="82"/>
      <c r="H7" s="82"/>
      <c r="I7" s="82"/>
      <c r="J7" s="85"/>
      <c r="K7" s="88"/>
      <c r="L7" s="82"/>
      <c r="M7" s="82"/>
      <c r="N7" s="82"/>
      <c r="O7" s="82"/>
      <c r="P7" s="82"/>
      <c r="Q7" s="85"/>
      <c r="R7" s="82"/>
    </row>
    <row r="8" spans="1:18" s="27" customFormat="1" ht="21" customHeight="1" x14ac:dyDescent="0.25">
      <c r="A8" s="31">
        <f t="shared" si="0"/>
        <v>4</v>
      </c>
      <c r="B8" s="55"/>
      <c r="C8" s="20"/>
      <c r="D8" s="20"/>
      <c r="E8" s="20"/>
      <c r="F8" s="82"/>
      <c r="G8" s="82"/>
      <c r="H8" s="82"/>
      <c r="I8" s="82"/>
      <c r="J8" s="85"/>
      <c r="K8" s="88"/>
      <c r="L8" s="82"/>
      <c r="M8" s="82"/>
      <c r="N8" s="82"/>
      <c r="O8" s="82"/>
      <c r="P8" s="82"/>
      <c r="Q8" s="85"/>
      <c r="R8" s="82"/>
    </row>
    <row r="9" spans="1:18" s="27" customFormat="1" ht="21" customHeight="1" x14ac:dyDescent="0.25">
      <c r="A9" s="31">
        <f t="shared" si="0"/>
        <v>5</v>
      </c>
      <c r="B9" s="55"/>
      <c r="C9" s="20"/>
      <c r="D9" s="20"/>
      <c r="E9" s="20"/>
      <c r="F9" s="82"/>
      <c r="G9" s="82"/>
      <c r="H9" s="82"/>
      <c r="I9" s="82"/>
      <c r="J9" s="85"/>
      <c r="K9" s="88"/>
      <c r="L9" s="82"/>
      <c r="M9" s="82"/>
      <c r="N9" s="82"/>
      <c r="O9" s="82"/>
      <c r="P9" s="82"/>
      <c r="Q9" s="85"/>
      <c r="R9" s="82"/>
    </row>
    <row r="10" spans="1:18" s="27" customFormat="1" ht="21" customHeight="1" x14ac:dyDescent="0.25">
      <c r="A10" s="31">
        <f t="shared" si="0"/>
        <v>6</v>
      </c>
      <c r="B10" s="56"/>
      <c r="C10" s="21"/>
      <c r="D10" s="21"/>
      <c r="E10" s="21"/>
      <c r="F10" s="82"/>
      <c r="G10" s="82"/>
      <c r="H10" s="82"/>
      <c r="I10" s="82"/>
      <c r="J10" s="85"/>
      <c r="K10" s="88"/>
      <c r="L10" s="82"/>
      <c r="M10" s="82"/>
      <c r="N10" s="82"/>
      <c r="O10" s="82"/>
      <c r="P10" s="82"/>
      <c r="Q10" s="85"/>
      <c r="R10" s="82"/>
    </row>
    <row r="11" spans="1:18" s="27" customFormat="1" ht="21" customHeight="1" x14ac:dyDescent="0.25">
      <c r="A11" s="31">
        <f t="shared" si="0"/>
        <v>7</v>
      </c>
      <c r="B11" s="47"/>
      <c r="C11" s="22"/>
      <c r="D11" s="22"/>
      <c r="E11" s="22"/>
      <c r="F11" s="82"/>
      <c r="G11" s="82"/>
      <c r="H11" s="82"/>
      <c r="I11" s="82"/>
      <c r="J11" s="85"/>
      <c r="K11" s="88"/>
      <c r="L11" s="82"/>
      <c r="M11" s="82"/>
      <c r="N11" s="82"/>
      <c r="O11" s="82"/>
      <c r="P11" s="82"/>
      <c r="Q11" s="85"/>
      <c r="R11" s="82"/>
    </row>
    <row r="12" spans="1:18" s="27" customFormat="1" ht="21" customHeight="1" x14ac:dyDescent="0.25">
      <c r="A12" s="31">
        <f t="shared" si="0"/>
        <v>8</v>
      </c>
      <c r="B12" s="47"/>
      <c r="C12" s="22"/>
      <c r="D12" s="22"/>
      <c r="E12" s="22"/>
      <c r="F12" s="82"/>
      <c r="G12" s="82"/>
      <c r="H12" s="82"/>
      <c r="I12" s="82"/>
      <c r="J12" s="85"/>
      <c r="K12" s="88"/>
      <c r="L12" s="82"/>
      <c r="M12" s="82"/>
      <c r="N12" s="82"/>
      <c r="O12" s="82"/>
      <c r="P12" s="82"/>
      <c r="Q12" s="85"/>
      <c r="R12" s="82"/>
    </row>
    <row r="13" spans="1:18" s="27" customFormat="1" ht="21" customHeight="1" x14ac:dyDescent="0.25">
      <c r="A13" s="31">
        <f t="shared" si="0"/>
        <v>9</v>
      </c>
      <c r="B13" s="47"/>
      <c r="C13" s="22"/>
      <c r="D13" s="22"/>
      <c r="E13" s="22"/>
      <c r="F13" s="82"/>
      <c r="G13" s="82"/>
      <c r="H13" s="82"/>
      <c r="I13" s="82"/>
      <c r="J13" s="85"/>
      <c r="K13" s="88"/>
      <c r="L13" s="82"/>
      <c r="M13" s="82"/>
      <c r="N13" s="82"/>
      <c r="O13" s="82"/>
      <c r="P13" s="82"/>
      <c r="Q13" s="85"/>
      <c r="R13" s="82"/>
    </row>
    <row r="14" spans="1:18" s="27" customFormat="1" ht="21" customHeight="1" x14ac:dyDescent="0.25">
      <c r="A14" s="31">
        <f t="shared" si="0"/>
        <v>10</v>
      </c>
      <c r="B14" s="47"/>
      <c r="C14" s="22"/>
      <c r="D14" s="22"/>
      <c r="E14" s="22"/>
      <c r="F14" s="82"/>
      <c r="G14" s="82"/>
      <c r="H14" s="82"/>
      <c r="I14" s="82"/>
      <c r="J14" s="85"/>
      <c r="K14" s="88"/>
      <c r="L14" s="82"/>
      <c r="M14" s="82"/>
      <c r="N14" s="82"/>
      <c r="O14" s="82"/>
      <c r="P14" s="82"/>
      <c r="Q14" s="85"/>
      <c r="R14" s="82"/>
    </row>
    <row r="15" spans="1:18" s="27" customFormat="1" ht="21" customHeight="1" x14ac:dyDescent="0.25">
      <c r="A15" s="31">
        <f t="shared" si="0"/>
        <v>11</v>
      </c>
      <c r="B15" s="47"/>
      <c r="C15" s="22"/>
      <c r="D15" s="22"/>
      <c r="E15" s="22"/>
      <c r="F15" s="82"/>
      <c r="G15" s="82"/>
      <c r="H15" s="82"/>
      <c r="I15" s="82"/>
      <c r="J15" s="85"/>
      <c r="K15" s="88"/>
      <c r="L15" s="82"/>
      <c r="M15" s="82"/>
      <c r="N15" s="82"/>
      <c r="O15" s="82"/>
      <c r="P15" s="82"/>
      <c r="Q15" s="85"/>
      <c r="R15" s="82"/>
    </row>
    <row r="16" spans="1:18" s="27" customFormat="1" ht="21" customHeight="1" x14ac:dyDescent="0.25">
      <c r="A16" s="31">
        <f t="shared" si="0"/>
        <v>12</v>
      </c>
      <c r="B16" s="47"/>
      <c r="C16" s="22"/>
      <c r="D16" s="22"/>
      <c r="E16" s="22"/>
      <c r="F16" s="82"/>
      <c r="G16" s="82"/>
      <c r="H16" s="82"/>
      <c r="I16" s="82"/>
      <c r="J16" s="85"/>
      <c r="K16" s="88"/>
      <c r="L16" s="82"/>
      <c r="M16" s="82"/>
      <c r="N16" s="82"/>
      <c r="O16" s="82"/>
      <c r="P16" s="82"/>
      <c r="Q16" s="85"/>
      <c r="R16" s="82"/>
    </row>
    <row r="17" spans="1:18" s="27" customFormat="1" ht="21" customHeight="1" x14ac:dyDescent="0.25">
      <c r="A17" s="31">
        <f t="shared" si="0"/>
        <v>13</v>
      </c>
      <c r="B17" s="47"/>
      <c r="C17" s="22"/>
      <c r="D17" s="22"/>
      <c r="E17" s="22"/>
      <c r="F17" s="82"/>
      <c r="G17" s="82"/>
      <c r="H17" s="82"/>
      <c r="I17" s="82"/>
      <c r="J17" s="85"/>
      <c r="K17" s="88"/>
      <c r="L17" s="82"/>
      <c r="M17" s="82"/>
      <c r="N17" s="82"/>
      <c r="O17" s="82"/>
      <c r="P17" s="82"/>
      <c r="Q17" s="85"/>
      <c r="R17" s="82"/>
    </row>
    <row r="18" spans="1:18" s="27" customFormat="1" ht="21" customHeight="1" x14ac:dyDescent="0.25">
      <c r="A18" s="31">
        <f t="shared" si="0"/>
        <v>14</v>
      </c>
      <c r="B18" s="47"/>
      <c r="C18" s="22"/>
      <c r="D18" s="22"/>
      <c r="E18" s="22"/>
      <c r="F18" s="82"/>
      <c r="G18" s="82"/>
      <c r="H18" s="82"/>
      <c r="I18" s="82"/>
      <c r="J18" s="85"/>
      <c r="K18" s="88"/>
      <c r="L18" s="82"/>
      <c r="M18" s="82"/>
      <c r="N18" s="82"/>
      <c r="O18" s="82"/>
      <c r="P18" s="82"/>
      <c r="Q18" s="85"/>
      <c r="R18" s="82"/>
    </row>
    <row r="19" spans="1:18" s="27" customFormat="1" ht="21" customHeight="1" x14ac:dyDescent="0.25">
      <c r="A19" s="31">
        <f t="shared" si="0"/>
        <v>15</v>
      </c>
      <c r="B19" s="47"/>
      <c r="C19" s="47"/>
      <c r="D19" s="47"/>
      <c r="E19" s="47"/>
      <c r="F19" s="83"/>
      <c r="G19" s="83"/>
      <c r="H19" s="83"/>
      <c r="I19" s="83"/>
      <c r="J19" s="86"/>
      <c r="K19" s="89"/>
      <c r="L19" s="83"/>
      <c r="M19" s="83"/>
      <c r="N19" s="83"/>
      <c r="O19" s="83"/>
      <c r="P19" s="83"/>
      <c r="Q19" s="86"/>
      <c r="R19" s="83"/>
    </row>
    <row r="20" spans="1:18" ht="28.5" customHeight="1" x14ac:dyDescent="0.25"/>
    <row r="21" spans="1:18" ht="28.5" customHeight="1" x14ac:dyDescent="0.25"/>
    <row r="22" spans="1:18" ht="28.5" customHeight="1" x14ac:dyDescent="0.25"/>
    <row r="23" spans="1:18" ht="28.5" customHeight="1" x14ac:dyDescent="0.25">
      <c r="L23" s="57"/>
    </row>
    <row r="24" spans="1:18" ht="30.75" customHeight="1" x14ac:dyDescent="0.25"/>
    <row r="25" spans="1:18" ht="24.75" customHeight="1" x14ac:dyDescent="0.25"/>
    <row r="26" spans="1:18" ht="21" customHeight="1" x14ac:dyDescent="0.25"/>
    <row r="27" spans="1:18" ht="21" customHeight="1" x14ac:dyDescent="0.25"/>
    <row r="28" spans="1:18" ht="21" customHeight="1" x14ac:dyDescent="0.25"/>
    <row r="29" spans="1:18" ht="21" customHeight="1" x14ac:dyDescent="0.25"/>
    <row r="30" spans="1:18" ht="21" customHeight="1" x14ac:dyDescent="0.25"/>
    <row r="31" spans="1:18" ht="21" customHeight="1" x14ac:dyDescent="0.25"/>
    <row r="32" spans="1:18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  <row r="63" ht="21" customHeight="1" x14ac:dyDescent="0.25"/>
    <row r="64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P6:P19"/>
    <mergeCell ref="F6:F19"/>
    <mergeCell ref="Q6:Q19"/>
    <mergeCell ref="R6:R19"/>
    <mergeCell ref="K6:K19"/>
    <mergeCell ref="L6:L19"/>
    <mergeCell ref="O6:O19"/>
    <mergeCell ref="M6:M19"/>
    <mergeCell ref="N6:N19"/>
    <mergeCell ref="G6:G19"/>
    <mergeCell ref="H6:H19"/>
    <mergeCell ref="I6:I19"/>
    <mergeCell ref="J6:J19"/>
    <mergeCell ref="B5:E5"/>
    <mergeCell ref="A3:R3"/>
    <mergeCell ref="B4:E4"/>
    <mergeCell ref="G4:R4"/>
    <mergeCell ref="A1:A2"/>
    <mergeCell ref="B1:B2"/>
    <mergeCell ref="C1:C2"/>
    <mergeCell ref="D1:D2"/>
    <mergeCell ref="E1:E2"/>
    <mergeCell ref="F1:Q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7A5ABB-8FD4-4BEE-B7AD-D10C60350E95}">
          <x14:formula1>
            <xm:f>Választéklista!$I$2:$I$3</xm:f>
          </x14:formula1>
          <xm:sqref>Q5:Q6 Q20:Q1048576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6"/>
  <sheetViews>
    <sheetView zoomScale="85" zoomScaleNormal="85" workbookViewId="0">
      <pane xSplit="8" ySplit="3" topLeftCell="I4" activePane="bottomRight" state="frozen"/>
      <selection pane="topRight" activeCell="H1" sqref="H1"/>
      <selection pane="bottomLeft" activeCell="A4" sqref="A4"/>
      <selection pane="bottomRight" activeCell="B25" sqref="B25:G25"/>
    </sheetView>
  </sheetViews>
  <sheetFormatPr defaultColWidth="9" defaultRowHeight="15" x14ac:dyDescent="0.25"/>
  <cols>
    <col min="1" max="1" width="4.7109375" style="7" bestFit="1" customWidth="1"/>
    <col min="2" max="2" width="7.7109375" style="7" customWidth="1"/>
    <col min="3" max="3" width="10.5703125" style="7" customWidth="1"/>
    <col min="4" max="4" width="10.7109375" style="7" customWidth="1"/>
    <col min="5" max="5" width="13.28515625" style="7" customWidth="1"/>
    <col min="6" max="7" width="22.28515625" style="9" customWidth="1"/>
    <col min="8" max="8" width="24" style="9" bestFit="1" customWidth="1"/>
    <col min="9" max="9" width="18.7109375" style="9" customWidth="1"/>
    <col min="10" max="10" width="15.42578125" style="8" bestFit="1" customWidth="1"/>
    <col min="11" max="11" width="19.5703125" style="9" bestFit="1" customWidth="1"/>
    <col min="12" max="12" width="21.42578125" style="9" bestFit="1" customWidth="1"/>
    <col min="13" max="13" width="12" style="9" customWidth="1"/>
    <col min="14" max="14" width="13.85546875" style="9" customWidth="1"/>
    <col min="15" max="15" width="10.85546875" style="9" customWidth="1"/>
    <col min="16" max="16" width="20.7109375" style="9" bestFit="1" customWidth="1"/>
    <col min="17" max="17" width="22.85546875" style="9" bestFit="1" customWidth="1"/>
    <col min="18" max="18" width="24.85546875" style="9" customWidth="1"/>
    <col min="19" max="16384" width="9" style="7"/>
  </cols>
  <sheetData>
    <row r="1" spans="1:18" ht="53.25" customHeight="1" x14ac:dyDescent="0.25">
      <c r="A1" s="76" t="s">
        <v>775</v>
      </c>
      <c r="B1" s="77" t="s">
        <v>777</v>
      </c>
      <c r="C1" s="77" t="s">
        <v>780</v>
      </c>
      <c r="D1" s="77" t="s">
        <v>778</v>
      </c>
      <c r="E1" s="77" t="s">
        <v>779</v>
      </c>
      <c r="F1" s="101" t="s">
        <v>829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  <c r="R1" s="15" t="s">
        <v>774</v>
      </c>
    </row>
    <row r="2" spans="1:18" customFormat="1" ht="63" customHeight="1" x14ac:dyDescent="0.25">
      <c r="A2" s="76"/>
      <c r="B2" s="77"/>
      <c r="C2" s="77"/>
      <c r="D2" s="77"/>
      <c r="E2" s="77"/>
      <c r="F2" s="16" t="s">
        <v>809</v>
      </c>
      <c r="G2" s="16" t="s">
        <v>826</v>
      </c>
      <c r="H2" s="16" t="s">
        <v>827</v>
      </c>
      <c r="I2" s="16" t="s">
        <v>812</v>
      </c>
      <c r="J2" s="17" t="s">
        <v>813</v>
      </c>
      <c r="K2" s="16" t="s">
        <v>814</v>
      </c>
      <c r="L2" s="16" t="s">
        <v>815</v>
      </c>
      <c r="M2" s="14" t="s">
        <v>816</v>
      </c>
      <c r="N2" s="16" t="s">
        <v>817</v>
      </c>
      <c r="O2" s="16" t="s">
        <v>818</v>
      </c>
      <c r="P2" s="16" t="s">
        <v>828</v>
      </c>
      <c r="Q2" s="18" t="s">
        <v>820</v>
      </c>
      <c r="R2" s="48" t="s">
        <v>776</v>
      </c>
    </row>
    <row r="3" spans="1:18" s="32" customFormat="1" ht="30.75" customHeight="1" x14ac:dyDescent="0.25">
      <c r="A3" s="68" t="s">
        <v>786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s="32" customFormat="1" ht="24" customHeight="1" x14ac:dyDescent="0.25">
      <c r="A4" s="34"/>
      <c r="B4" s="104" t="s">
        <v>792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1:18" s="27" customFormat="1" ht="21" customHeight="1" x14ac:dyDescent="0.25">
      <c r="A5" s="28">
        <v>1</v>
      </c>
      <c r="B5" s="21"/>
      <c r="C5" s="21"/>
      <c r="D5" s="21"/>
      <c r="E5" s="21"/>
      <c r="F5" s="23"/>
      <c r="G5" s="23"/>
      <c r="H5" s="24"/>
      <c r="I5" s="24"/>
      <c r="J5" s="33"/>
      <c r="K5" s="24"/>
      <c r="L5" s="24"/>
      <c r="M5" s="24"/>
      <c r="N5" s="24"/>
      <c r="O5" s="24"/>
      <c r="P5" s="24"/>
      <c r="Q5" s="24"/>
      <c r="R5" s="24"/>
    </row>
    <row r="6" spans="1:18" s="27" customFormat="1" ht="21" customHeight="1" x14ac:dyDescent="0.25">
      <c r="A6" s="31">
        <f>A5+1</f>
        <v>2</v>
      </c>
      <c r="B6" s="20"/>
      <c r="C6" s="20"/>
      <c r="D6" s="20"/>
      <c r="E6" s="20"/>
      <c r="F6" s="29"/>
      <c r="G6" s="29"/>
      <c r="H6" s="26"/>
      <c r="I6" s="26"/>
      <c r="J6" s="30"/>
      <c r="K6" s="26"/>
      <c r="L6" s="26"/>
      <c r="M6" s="26"/>
      <c r="N6" s="26"/>
      <c r="O6" s="26"/>
      <c r="P6" s="26"/>
      <c r="Q6" s="26"/>
      <c r="R6" s="26"/>
    </row>
    <row r="7" spans="1:18" s="27" customFormat="1" ht="21" customHeight="1" x14ac:dyDescent="0.25">
      <c r="A7" s="31">
        <f t="shared" ref="A7:A19" si="0">A6+1</f>
        <v>3</v>
      </c>
      <c r="B7" s="20"/>
      <c r="C7" s="20"/>
      <c r="D7" s="20"/>
      <c r="E7" s="20"/>
      <c r="F7" s="29"/>
      <c r="G7" s="29"/>
      <c r="H7" s="26"/>
      <c r="I7" s="26"/>
      <c r="J7" s="30"/>
      <c r="K7" s="26"/>
      <c r="L7" s="26"/>
      <c r="M7" s="26"/>
      <c r="N7" s="26"/>
      <c r="O7" s="26"/>
      <c r="P7" s="26"/>
      <c r="Q7" s="26"/>
      <c r="R7" s="26"/>
    </row>
    <row r="8" spans="1:18" s="27" customFormat="1" ht="21" customHeight="1" x14ac:dyDescent="0.25">
      <c r="A8" s="31">
        <f t="shared" si="0"/>
        <v>4</v>
      </c>
      <c r="B8" s="20"/>
      <c r="C8" s="20"/>
      <c r="D8" s="20"/>
      <c r="E8" s="20"/>
      <c r="F8" s="29"/>
      <c r="G8" s="29"/>
      <c r="H8" s="26"/>
      <c r="I8" s="26"/>
      <c r="J8" s="30"/>
      <c r="K8" s="26"/>
      <c r="L8" s="26"/>
      <c r="M8" s="26"/>
      <c r="N8" s="26"/>
      <c r="O8" s="26"/>
      <c r="P8" s="26"/>
      <c r="Q8" s="26"/>
      <c r="R8" s="26"/>
    </row>
    <row r="9" spans="1:18" s="27" customFormat="1" ht="21" customHeight="1" x14ac:dyDescent="0.25">
      <c r="A9" s="31">
        <f t="shared" si="0"/>
        <v>5</v>
      </c>
      <c r="B9" s="20"/>
      <c r="C9" s="20"/>
      <c r="D9" s="20"/>
      <c r="E9" s="20"/>
      <c r="F9" s="29"/>
      <c r="G9" s="29"/>
      <c r="H9" s="26"/>
      <c r="I9" s="26"/>
      <c r="J9" s="30"/>
      <c r="K9" s="26"/>
      <c r="L9" s="26"/>
      <c r="M9" s="26"/>
      <c r="N9" s="26"/>
      <c r="O9" s="26"/>
      <c r="P9" s="26"/>
      <c r="Q9" s="26"/>
      <c r="R9" s="26"/>
    </row>
    <row r="10" spans="1:18" s="27" customFormat="1" ht="21" customHeight="1" x14ac:dyDescent="0.25">
      <c r="A10" s="31">
        <f t="shared" si="0"/>
        <v>6</v>
      </c>
      <c r="B10" s="21"/>
      <c r="C10" s="21"/>
      <c r="D10" s="21"/>
      <c r="E10" s="21"/>
      <c r="F10" s="23"/>
      <c r="G10" s="23"/>
      <c r="H10" s="24"/>
      <c r="I10" s="26"/>
      <c r="J10" s="30"/>
      <c r="K10" s="26"/>
      <c r="L10" s="26"/>
      <c r="M10" s="26"/>
      <c r="N10" s="25"/>
      <c r="O10" s="26"/>
      <c r="P10" s="26"/>
      <c r="Q10" s="26"/>
      <c r="R10" s="26"/>
    </row>
    <row r="11" spans="1:18" s="27" customFormat="1" ht="21" customHeight="1" x14ac:dyDescent="0.25">
      <c r="A11" s="31">
        <f t="shared" si="0"/>
        <v>7</v>
      </c>
      <c r="B11" s="22"/>
      <c r="C11" s="22"/>
      <c r="D11" s="22"/>
      <c r="E11" s="22"/>
      <c r="F11" s="29"/>
      <c r="G11" s="29"/>
      <c r="H11" s="26"/>
      <c r="I11" s="26"/>
      <c r="J11" s="30"/>
      <c r="K11" s="26"/>
      <c r="L11" s="26"/>
      <c r="M11" s="26"/>
      <c r="N11" s="26"/>
      <c r="O11" s="26"/>
      <c r="P11" s="26"/>
      <c r="Q11" s="26"/>
      <c r="R11" s="26"/>
    </row>
    <row r="12" spans="1:18" s="27" customFormat="1" ht="21" customHeight="1" x14ac:dyDescent="0.25">
      <c r="A12" s="31">
        <f t="shared" si="0"/>
        <v>8</v>
      </c>
      <c r="B12" s="22"/>
      <c r="C12" s="22"/>
      <c r="D12" s="22"/>
      <c r="E12" s="22"/>
      <c r="F12" s="29"/>
      <c r="G12" s="29"/>
      <c r="H12" s="26"/>
      <c r="I12" s="26"/>
      <c r="J12" s="30"/>
      <c r="K12" s="26"/>
      <c r="L12" s="26"/>
      <c r="M12" s="26"/>
      <c r="N12" s="26"/>
      <c r="O12" s="26"/>
      <c r="P12" s="26"/>
      <c r="Q12" s="26"/>
      <c r="R12" s="26"/>
    </row>
    <row r="13" spans="1:18" s="27" customFormat="1" ht="21" customHeight="1" x14ac:dyDescent="0.25">
      <c r="A13" s="31">
        <f t="shared" si="0"/>
        <v>9</v>
      </c>
      <c r="B13" s="22"/>
      <c r="C13" s="22"/>
      <c r="D13" s="22"/>
      <c r="E13" s="22"/>
      <c r="F13" s="29"/>
      <c r="G13" s="29"/>
      <c r="H13" s="26"/>
      <c r="I13" s="26"/>
      <c r="J13" s="30"/>
      <c r="K13" s="26"/>
      <c r="L13" s="26"/>
      <c r="M13" s="26"/>
      <c r="N13" s="26"/>
      <c r="O13" s="26"/>
      <c r="P13" s="26"/>
      <c r="Q13" s="26"/>
      <c r="R13" s="26"/>
    </row>
    <row r="14" spans="1:18" s="27" customFormat="1" ht="21" customHeight="1" x14ac:dyDescent="0.25">
      <c r="A14" s="31">
        <f t="shared" si="0"/>
        <v>10</v>
      </c>
      <c r="B14" s="22"/>
      <c r="C14" s="22"/>
      <c r="D14" s="22"/>
      <c r="E14" s="22"/>
      <c r="F14" s="29"/>
      <c r="G14" s="29"/>
      <c r="H14" s="26"/>
      <c r="I14" s="26"/>
      <c r="J14" s="30"/>
      <c r="K14" s="26"/>
      <c r="L14" s="26"/>
      <c r="M14" s="26"/>
      <c r="N14" s="26"/>
      <c r="O14" s="26"/>
      <c r="P14" s="26"/>
      <c r="Q14" s="26"/>
      <c r="R14" s="26"/>
    </row>
    <row r="15" spans="1:18" s="27" customFormat="1" ht="21" customHeight="1" x14ac:dyDescent="0.25">
      <c r="A15" s="31">
        <f t="shared" si="0"/>
        <v>11</v>
      </c>
      <c r="B15" s="22"/>
      <c r="C15" s="22"/>
      <c r="D15" s="22"/>
      <c r="E15" s="22"/>
      <c r="F15" s="29"/>
      <c r="G15" s="29"/>
      <c r="H15" s="26"/>
      <c r="I15" s="26"/>
      <c r="J15" s="30"/>
      <c r="K15" s="26"/>
      <c r="L15" s="26"/>
      <c r="M15" s="26"/>
      <c r="N15" s="26"/>
      <c r="O15" s="26"/>
      <c r="P15" s="26"/>
      <c r="Q15" s="26"/>
      <c r="R15" s="26"/>
    </row>
    <row r="16" spans="1:18" s="27" customFormat="1" ht="21" customHeight="1" x14ac:dyDescent="0.25">
      <c r="A16" s="31">
        <f t="shared" si="0"/>
        <v>12</v>
      </c>
      <c r="B16" s="22"/>
      <c r="C16" s="22"/>
      <c r="D16" s="22"/>
      <c r="E16" s="22"/>
      <c r="F16" s="29"/>
      <c r="G16" s="29"/>
      <c r="H16" s="26"/>
      <c r="I16" s="26"/>
      <c r="J16" s="30"/>
      <c r="K16" s="26"/>
      <c r="L16" s="26"/>
      <c r="M16" s="26"/>
      <c r="N16" s="26"/>
      <c r="O16" s="26"/>
      <c r="P16" s="26"/>
      <c r="Q16" s="26"/>
      <c r="R16" s="26"/>
    </row>
    <row r="17" spans="1:18" s="27" customFormat="1" ht="21" customHeight="1" x14ac:dyDescent="0.25">
      <c r="A17" s="31">
        <f t="shared" si="0"/>
        <v>13</v>
      </c>
      <c r="B17" s="22"/>
      <c r="C17" s="22"/>
      <c r="D17" s="22"/>
      <c r="E17" s="22"/>
      <c r="F17" s="29"/>
      <c r="G17" s="29"/>
      <c r="H17" s="26"/>
      <c r="I17" s="26"/>
      <c r="J17" s="30"/>
      <c r="K17" s="26"/>
      <c r="L17" s="26"/>
      <c r="M17" s="26"/>
      <c r="N17" s="26"/>
      <c r="O17" s="26"/>
      <c r="P17" s="26"/>
      <c r="Q17" s="26"/>
      <c r="R17" s="26"/>
    </row>
    <row r="18" spans="1:18" s="27" customFormat="1" ht="21" customHeight="1" x14ac:dyDescent="0.25">
      <c r="A18" s="31">
        <f t="shared" si="0"/>
        <v>14</v>
      </c>
      <c r="B18" s="22"/>
      <c r="C18" s="22"/>
      <c r="D18" s="22"/>
      <c r="E18" s="22"/>
      <c r="F18" s="29"/>
      <c r="G18" s="29"/>
      <c r="H18" s="26"/>
      <c r="I18" s="26"/>
      <c r="J18" s="30"/>
      <c r="K18" s="26"/>
      <c r="L18" s="26"/>
      <c r="M18" s="26"/>
      <c r="N18" s="26"/>
      <c r="O18" s="26"/>
      <c r="P18" s="26"/>
      <c r="Q18" s="26"/>
      <c r="R18" s="26"/>
    </row>
    <row r="19" spans="1:18" s="27" customFormat="1" ht="21" customHeight="1" x14ac:dyDescent="0.25">
      <c r="A19" s="31">
        <f t="shared" si="0"/>
        <v>15</v>
      </c>
      <c r="B19" s="47"/>
      <c r="C19" s="47"/>
      <c r="D19" s="47"/>
      <c r="E19" s="47"/>
      <c r="F19" s="26"/>
      <c r="G19" s="26"/>
      <c r="H19" s="26"/>
      <c r="I19" s="26"/>
      <c r="J19" s="30"/>
      <c r="K19" s="26"/>
      <c r="L19" s="26"/>
      <c r="M19" s="26"/>
      <c r="N19" s="26"/>
      <c r="O19" s="26"/>
      <c r="P19" s="26"/>
      <c r="Q19" s="26"/>
      <c r="R19" s="26"/>
    </row>
    <row r="20" spans="1:18" s="27" customFormat="1" ht="21" customHeight="1" thickBot="1" x14ac:dyDescent="0.3">
      <c r="A20" s="42"/>
      <c r="B20" s="43"/>
      <c r="C20" s="43"/>
      <c r="D20" s="43"/>
      <c r="E20" s="43"/>
      <c r="F20" s="44"/>
      <c r="G20" s="44"/>
      <c r="H20" s="44"/>
      <c r="I20" s="45"/>
      <c r="J20" s="46"/>
      <c r="K20" s="44"/>
      <c r="L20" s="44"/>
      <c r="M20" s="44"/>
      <c r="N20" s="44"/>
      <c r="O20" s="44"/>
      <c r="P20" s="44"/>
      <c r="Q20" s="44"/>
      <c r="R20" s="44"/>
    </row>
    <row r="21" spans="1:18" ht="27.75" customHeight="1" thickBot="1" x14ac:dyDescent="0.3">
      <c r="B21" s="93" t="s">
        <v>788</v>
      </c>
      <c r="C21" s="94"/>
      <c r="D21" s="94"/>
      <c r="E21" s="94"/>
      <c r="F21" s="94"/>
      <c r="G21" s="94"/>
      <c r="H21" s="95"/>
      <c r="I21" s="39" t="s">
        <v>784</v>
      </c>
      <c r="J21" s="40" t="s">
        <v>785</v>
      </c>
    </row>
    <row r="22" spans="1:18" ht="28.5" customHeight="1" thickBot="1" x14ac:dyDescent="0.3">
      <c r="B22" s="97" t="s">
        <v>790</v>
      </c>
      <c r="C22" s="98"/>
      <c r="D22" s="98"/>
      <c r="E22" s="98"/>
      <c r="F22" s="98"/>
      <c r="G22" s="99"/>
      <c r="H22" s="41"/>
      <c r="I22" s="35">
        <v>5000</v>
      </c>
      <c r="J22" s="36">
        <f>H22*I22</f>
        <v>0</v>
      </c>
    </row>
    <row r="23" spans="1:18" ht="28.5" customHeight="1" thickBot="1" x14ac:dyDescent="0.3">
      <c r="B23" s="97" t="s">
        <v>783</v>
      </c>
      <c r="C23" s="98"/>
      <c r="D23" s="98"/>
      <c r="E23" s="98"/>
      <c r="F23" s="98"/>
      <c r="G23" s="99"/>
      <c r="H23" s="41"/>
      <c r="I23" s="35">
        <v>2000</v>
      </c>
      <c r="J23" s="36">
        <f t="shared" ref="J23:J25" si="1">H23*I23</f>
        <v>0</v>
      </c>
    </row>
    <row r="24" spans="1:18" ht="28.5" customHeight="1" thickBot="1" x14ac:dyDescent="0.3">
      <c r="B24" s="97" t="s">
        <v>791</v>
      </c>
      <c r="C24" s="98"/>
      <c r="D24" s="98"/>
      <c r="E24" s="98"/>
      <c r="F24" s="98"/>
      <c r="G24" s="99"/>
      <c r="H24" s="41"/>
      <c r="I24" s="35">
        <v>5000</v>
      </c>
      <c r="J24" s="36">
        <f t="shared" si="1"/>
        <v>0</v>
      </c>
    </row>
    <row r="25" spans="1:18" ht="28.5" customHeight="1" thickBot="1" x14ac:dyDescent="0.3">
      <c r="B25" s="97" t="s">
        <v>789</v>
      </c>
      <c r="C25" s="98"/>
      <c r="D25" s="98"/>
      <c r="E25" s="98"/>
      <c r="F25" s="98"/>
      <c r="G25" s="99"/>
      <c r="H25" s="41"/>
      <c r="I25" s="37">
        <v>7000</v>
      </c>
      <c r="J25" s="38">
        <f t="shared" si="1"/>
        <v>0</v>
      </c>
    </row>
    <row r="26" spans="1:18" ht="30.75" customHeight="1" thickBot="1" x14ac:dyDescent="0.3">
      <c r="I26" s="50" t="s">
        <v>787</v>
      </c>
      <c r="J26" s="51">
        <f>SUM(J22:J25)</f>
        <v>0</v>
      </c>
    </row>
    <row r="27" spans="1:18" ht="24.75" customHeight="1" thickBot="1" x14ac:dyDescent="0.3">
      <c r="B27" s="96"/>
      <c r="C27" s="96"/>
      <c r="D27" s="96"/>
      <c r="E27" s="96"/>
      <c r="F27" s="58"/>
      <c r="G27" s="58"/>
      <c r="H27" s="59"/>
      <c r="I27" s="90" t="s">
        <v>793</v>
      </c>
      <c r="J27" s="91"/>
      <c r="K27" s="92"/>
    </row>
    <row r="28" spans="1:18" ht="21" customHeight="1" x14ac:dyDescent="0.25">
      <c r="B28" s="100"/>
      <c r="C28" s="100"/>
      <c r="D28" s="100"/>
      <c r="E28" s="100"/>
      <c r="F28" s="100"/>
      <c r="G28" s="100"/>
      <c r="H28" s="100"/>
    </row>
    <row r="29" spans="1:18" ht="21" customHeight="1" x14ac:dyDescent="0.25">
      <c r="F29" s="7"/>
      <c r="G29" s="7"/>
    </row>
    <row r="30" spans="1:18" ht="21" customHeight="1" x14ac:dyDescent="0.25"/>
    <row r="31" spans="1:18" ht="21" customHeight="1" x14ac:dyDescent="0.25"/>
    <row r="32" spans="1:18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  <row r="63" ht="21" customHeight="1" x14ac:dyDescent="0.25"/>
    <row r="64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</sheetData>
  <sheetProtection formatCells="0" formatColumns="0" formatRows="0" insertHyperlinks="0" deleteColumns="0" deleteRows="0" sort="0" autoFilter="0" pivotTables="0"/>
  <mergeCells count="16">
    <mergeCell ref="A1:A2"/>
    <mergeCell ref="B27:E27"/>
    <mergeCell ref="B22:G22"/>
    <mergeCell ref="B28:H28"/>
    <mergeCell ref="B23:G23"/>
    <mergeCell ref="B24:G24"/>
    <mergeCell ref="B25:G25"/>
    <mergeCell ref="F1:Q1"/>
    <mergeCell ref="B1:B2"/>
    <mergeCell ref="C1:C2"/>
    <mergeCell ref="E1:E2"/>
    <mergeCell ref="D1:D2"/>
    <mergeCell ref="B4:R4"/>
    <mergeCell ref="I27:K27"/>
    <mergeCell ref="A3:R3"/>
    <mergeCell ref="B21:H21"/>
  </mergeCells>
  <pageMargins left="0.69930555555555596" right="0.69930555555555596" top="0.75" bottom="0.75" header="0.3" footer="0.3"/>
  <pageSetup paperSize="8" scale="54" orientation="landscape" r:id="rId1"/>
  <ignoredErrors>
    <ignoredError sqref="A6:A13 A14:A16 A17:A19 J22:J2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D9324F-96BC-40BE-8170-55E0CC2A89CD}">
          <x14:formula1>
            <xm:f>Munka1!$A$2:$A$3</xm:f>
          </x14:formula1>
          <xm:sqref>M5:M20</xm:sqref>
        </x14:dataValidation>
        <x14:dataValidation type="list" allowBlank="1" showInputMessage="1" showErrorMessage="1" xr:uid="{00000000-0002-0000-0000-000003000000}">
          <x14:formula1>
            <xm:f>Választéklista!$I$2:$I$3</xm:f>
          </x14:formula1>
          <xm:sqref>Q5:Q1048576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A589-677F-4A88-9178-7C200486034B}">
  <dimension ref="A1:A3"/>
  <sheetViews>
    <sheetView workbookViewId="0">
      <selection activeCell="A2" sqref="A2:A3"/>
    </sheetView>
  </sheetViews>
  <sheetFormatPr defaultRowHeight="15" x14ac:dyDescent="0.25"/>
  <sheetData>
    <row r="1" spans="1:1" x14ac:dyDescent="0.25">
      <c r="A1" s="19" t="s">
        <v>781</v>
      </c>
    </row>
    <row r="2" spans="1:1" x14ac:dyDescent="0.25">
      <c r="A2" s="19" t="s">
        <v>782</v>
      </c>
    </row>
    <row r="3" spans="1:1" x14ac:dyDescent="0.25">
      <c r="A3" s="19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9"/>
  <sheetViews>
    <sheetView workbookViewId="0">
      <selection activeCell="A11" sqref="A11"/>
    </sheetView>
  </sheetViews>
  <sheetFormatPr defaultColWidth="9" defaultRowHeight="15" x14ac:dyDescent="0.25"/>
  <cols>
    <col min="1" max="1" width="73.140625" customWidth="1"/>
    <col min="2" max="2" width="2.85546875" customWidth="1"/>
    <col min="3" max="3" width="28.28515625" customWidth="1"/>
    <col min="4" max="4" width="3.140625" customWidth="1"/>
    <col min="5" max="5" width="62" customWidth="1"/>
    <col min="6" max="6" width="2.85546875" customWidth="1"/>
    <col min="8" max="8" width="2.85546875" customWidth="1"/>
    <col min="9" max="9" width="10" bestFit="1" customWidth="1"/>
    <col min="10" max="10" width="1.42578125" customWidth="1"/>
    <col min="11" max="11" width="40.85546875" customWidth="1"/>
    <col min="12" max="12" width="3.140625" customWidth="1"/>
    <col min="13" max="13" width="24.42578125" customWidth="1"/>
  </cols>
  <sheetData>
    <row r="1" spans="1:13" s="3" customFormat="1" ht="27.6" customHeight="1" x14ac:dyDescent="0.25">
      <c r="A1" s="4" t="s">
        <v>0</v>
      </c>
      <c r="C1" s="5" t="s">
        <v>1</v>
      </c>
      <c r="E1" s="5" t="s">
        <v>2</v>
      </c>
      <c r="G1" s="6" t="s">
        <v>3</v>
      </c>
      <c r="I1" s="6" t="s">
        <v>4</v>
      </c>
      <c r="K1" s="5" t="s">
        <v>5</v>
      </c>
      <c r="M1" s="6" t="s">
        <v>6</v>
      </c>
    </row>
    <row r="2" spans="1:13" x14ac:dyDescent="0.25">
      <c r="A2" t="s">
        <v>7</v>
      </c>
      <c r="C2" s="3" t="s">
        <v>8</v>
      </c>
      <c r="E2" s="3" t="s">
        <v>9</v>
      </c>
      <c r="G2" s="1" t="s">
        <v>10</v>
      </c>
      <c r="I2" s="12" t="s">
        <v>11</v>
      </c>
      <c r="K2" s="2" t="s">
        <v>12</v>
      </c>
      <c r="M2" t="s">
        <v>13</v>
      </c>
    </row>
    <row r="3" spans="1:13" x14ac:dyDescent="0.25">
      <c r="A3" t="s">
        <v>14</v>
      </c>
      <c r="C3" s="3" t="s">
        <v>15</v>
      </c>
      <c r="E3" s="3" t="s">
        <v>16</v>
      </c>
      <c r="G3" s="1" t="s">
        <v>17</v>
      </c>
      <c r="I3" s="12" t="s">
        <v>18</v>
      </c>
      <c r="K3" s="2" t="s">
        <v>19</v>
      </c>
      <c r="M3" t="s">
        <v>20</v>
      </c>
    </row>
    <row r="4" spans="1:13" x14ac:dyDescent="0.25">
      <c r="A4" t="s">
        <v>21</v>
      </c>
      <c r="C4" s="3" t="s">
        <v>22</v>
      </c>
      <c r="E4" s="3" t="s">
        <v>23</v>
      </c>
      <c r="G4" s="1"/>
      <c r="I4" s="1"/>
      <c r="K4" s="2" t="s">
        <v>24</v>
      </c>
      <c r="M4" t="s">
        <v>25</v>
      </c>
    </row>
    <row r="5" spans="1:13" x14ac:dyDescent="0.25">
      <c r="A5" t="s">
        <v>26</v>
      </c>
      <c r="C5" s="3" t="s">
        <v>27</v>
      </c>
      <c r="E5" s="3" t="s">
        <v>28</v>
      </c>
      <c r="G5" s="1"/>
      <c r="I5" s="1"/>
      <c r="K5" s="2" t="s">
        <v>29</v>
      </c>
      <c r="M5" t="s">
        <v>30</v>
      </c>
    </row>
    <row r="6" spans="1:13" x14ac:dyDescent="0.25">
      <c r="A6" t="s">
        <v>31</v>
      </c>
      <c r="C6" s="3" t="s">
        <v>32</v>
      </c>
      <c r="E6" s="3" t="s">
        <v>33</v>
      </c>
      <c r="K6" s="2" t="s">
        <v>34</v>
      </c>
      <c r="M6" t="s">
        <v>35</v>
      </c>
    </row>
    <row r="7" spans="1:13" x14ac:dyDescent="0.25">
      <c r="A7" s="10" t="s">
        <v>36</v>
      </c>
      <c r="C7" s="3" t="s">
        <v>37</v>
      </c>
      <c r="E7" s="3" t="s">
        <v>38</v>
      </c>
      <c r="K7" s="2" t="s">
        <v>39</v>
      </c>
      <c r="M7" t="s">
        <v>40</v>
      </c>
    </row>
    <row r="8" spans="1:13" x14ac:dyDescent="0.25">
      <c r="A8" s="11" t="s">
        <v>41</v>
      </c>
      <c r="C8" s="3" t="s">
        <v>42</v>
      </c>
      <c r="E8" s="3" t="s">
        <v>43</v>
      </c>
      <c r="K8" s="2" t="s">
        <v>44</v>
      </c>
      <c r="M8" t="s">
        <v>45</v>
      </c>
    </row>
    <row r="9" spans="1:13" x14ac:dyDescent="0.25">
      <c r="A9" t="s">
        <v>46</v>
      </c>
      <c r="C9" s="3" t="s">
        <v>47</v>
      </c>
      <c r="E9" s="3" t="s">
        <v>48</v>
      </c>
      <c r="K9" s="2" t="s">
        <v>49</v>
      </c>
      <c r="M9" t="s">
        <v>50</v>
      </c>
    </row>
    <row r="10" spans="1:13" x14ac:dyDescent="0.25">
      <c r="A10" t="s">
        <v>51</v>
      </c>
      <c r="C10" s="3" t="s">
        <v>52</v>
      </c>
      <c r="E10" s="3" t="s">
        <v>53</v>
      </c>
      <c r="K10" s="2" t="s">
        <v>54</v>
      </c>
      <c r="M10" t="s">
        <v>55</v>
      </c>
    </row>
    <row r="11" spans="1:13" x14ac:dyDescent="0.25">
      <c r="A11" t="s">
        <v>56</v>
      </c>
      <c r="C11" s="3" t="s">
        <v>57</v>
      </c>
      <c r="E11" s="3" t="s">
        <v>58</v>
      </c>
      <c r="K11" s="2" t="s">
        <v>59</v>
      </c>
      <c r="M11" t="s">
        <v>60</v>
      </c>
    </row>
    <row r="12" spans="1:13" x14ac:dyDescent="0.25">
      <c r="A12" t="s">
        <v>61</v>
      </c>
      <c r="C12" s="3" t="s">
        <v>62</v>
      </c>
      <c r="E12" s="3" t="s">
        <v>63</v>
      </c>
      <c r="K12" s="2" t="s">
        <v>64</v>
      </c>
      <c r="M12" t="s">
        <v>65</v>
      </c>
    </row>
    <row r="13" spans="1:13" x14ac:dyDescent="0.25">
      <c r="A13" t="s">
        <v>66</v>
      </c>
      <c r="C13" s="3" t="s">
        <v>67</v>
      </c>
      <c r="E13" s="3" t="s">
        <v>68</v>
      </c>
      <c r="K13" s="2" t="s">
        <v>69</v>
      </c>
      <c r="M13" t="s">
        <v>70</v>
      </c>
    </row>
    <row r="14" spans="1:13" x14ac:dyDescent="0.25">
      <c r="A14" s="11" t="s">
        <v>71</v>
      </c>
      <c r="C14" s="3" t="s">
        <v>72</v>
      </c>
      <c r="E14" s="3" t="s">
        <v>73</v>
      </c>
      <c r="K14" s="2" t="s">
        <v>74</v>
      </c>
      <c r="M14" t="s">
        <v>75</v>
      </c>
    </row>
    <row r="15" spans="1:13" x14ac:dyDescent="0.25">
      <c r="A15" t="s">
        <v>76</v>
      </c>
      <c r="C15" s="3" t="s">
        <v>77</v>
      </c>
      <c r="E15" s="3" t="s">
        <v>78</v>
      </c>
      <c r="K15" s="2" t="s">
        <v>79</v>
      </c>
      <c r="M15" t="s">
        <v>80</v>
      </c>
    </row>
    <row r="16" spans="1:13" x14ac:dyDescent="0.25">
      <c r="A16" t="s">
        <v>81</v>
      </c>
      <c r="C16" s="3" t="s">
        <v>82</v>
      </c>
      <c r="E16" s="3" t="s">
        <v>83</v>
      </c>
      <c r="K16" s="2" t="s">
        <v>84</v>
      </c>
      <c r="M16" t="s">
        <v>85</v>
      </c>
    </row>
    <row r="17" spans="1:13" x14ac:dyDescent="0.25">
      <c r="A17" t="s">
        <v>86</v>
      </c>
      <c r="C17" s="3" t="s">
        <v>87</v>
      </c>
      <c r="E17" s="3" t="s">
        <v>88</v>
      </c>
      <c r="K17" s="2" t="s">
        <v>89</v>
      </c>
      <c r="M17" t="s">
        <v>90</v>
      </c>
    </row>
    <row r="18" spans="1:13" x14ac:dyDescent="0.25">
      <c r="A18" t="s">
        <v>91</v>
      </c>
      <c r="C18" s="3" t="s">
        <v>92</v>
      </c>
      <c r="E18" s="3" t="s">
        <v>93</v>
      </c>
      <c r="K18" s="2" t="s">
        <v>94</v>
      </c>
      <c r="M18" t="s">
        <v>95</v>
      </c>
    </row>
    <row r="19" spans="1:13" x14ac:dyDescent="0.25">
      <c r="A19" t="s">
        <v>96</v>
      </c>
      <c r="C19" s="3" t="s">
        <v>97</v>
      </c>
      <c r="E19" s="3" t="s">
        <v>98</v>
      </c>
      <c r="K19" s="2" t="s">
        <v>99</v>
      </c>
      <c r="M19" t="s">
        <v>100</v>
      </c>
    </row>
    <row r="20" spans="1:13" x14ac:dyDescent="0.25">
      <c r="A20" t="s">
        <v>101</v>
      </c>
      <c r="C20" s="3" t="s">
        <v>102</v>
      </c>
      <c r="E20" s="3" t="s">
        <v>62</v>
      </c>
      <c r="K20" s="2" t="s">
        <v>103</v>
      </c>
      <c r="M20" t="s">
        <v>104</v>
      </c>
    </row>
    <row r="21" spans="1:13" x14ac:dyDescent="0.25">
      <c r="A21" t="s">
        <v>105</v>
      </c>
      <c r="C21" s="3" t="s">
        <v>106</v>
      </c>
      <c r="E21" s="3" t="s">
        <v>107</v>
      </c>
      <c r="K21" s="2" t="s">
        <v>108</v>
      </c>
      <c r="M21" t="s">
        <v>109</v>
      </c>
    </row>
    <row r="22" spans="1:13" x14ac:dyDescent="0.25">
      <c r="A22" t="s">
        <v>110</v>
      </c>
      <c r="C22" s="3" t="s">
        <v>111</v>
      </c>
      <c r="E22" s="3" t="s">
        <v>112</v>
      </c>
      <c r="K22" s="2" t="s">
        <v>113</v>
      </c>
      <c r="M22" t="s">
        <v>114</v>
      </c>
    </row>
    <row r="23" spans="1:13" x14ac:dyDescent="0.25">
      <c r="A23" t="s">
        <v>115</v>
      </c>
      <c r="C23" s="3" t="s">
        <v>116</v>
      </c>
      <c r="E23" s="3" t="s">
        <v>92</v>
      </c>
      <c r="K23" s="2" t="s">
        <v>117</v>
      </c>
      <c r="M23" t="s">
        <v>118</v>
      </c>
    </row>
    <row r="24" spans="1:13" x14ac:dyDescent="0.25">
      <c r="A24" s="11" t="s">
        <v>119</v>
      </c>
      <c r="C24" s="3" t="s">
        <v>120</v>
      </c>
      <c r="E24" s="3" t="s">
        <v>121</v>
      </c>
      <c r="K24" s="2" t="s">
        <v>122</v>
      </c>
      <c r="M24" t="s">
        <v>123</v>
      </c>
    </row>
    <row r="25" spans="1:13" x14ac:dyDescent="0.25">
      <c r="A25" t="s">
        <v>124</v>
      </c>
      <c r="C25" s="3" t="s">
        <v>125</v>
      </c>
      <c r="E25" s="3" t="s">
        <v>126</v>
      </c>
      <c r="K25" s="2" t="s">
        <v>127</v>
      </c>
      <c r="M25" t="s">
        <v>128</v>
      </c>
    </row>
    <row r="26" spans="1:13" x14ac:dyDescent="0.25">
      <c r="A26" t="s">
        <v>129</v>
      </c>
      <c r="C26" s="3" t="s">
        <v>130</v>
      </c>
      <c r="E26" s="3" t="s">
        <v>116</v>
      </c>
      <c r="K26" s="2" t="s">
        <v>131</v>
      </c>
      <c r="M26" t="s">
        <v>132</v>
      </c>
    </row>
    <row r="27" spans="1:13" x14ac:dyDescent="0.25">
      <c r="A27" t="s">
        <v>133</v>
      </c>
      <c r="C27" s="3" t="s">
        <v>134</v>
      </c>
      <c r="E27" s="3" t="s">
        <v>135</v>
      </c>
      <c r="K27" s="2" t="s">
        <v>136</v>
      </c>
      <c r="M27" t="s">
        <v>137</v>
      </c>
    </row>
    <row r="28" spans="1:13" x14ac:dyDescent="0.25">
      <c r="A28" t="s">
        <v>138</v>
      </c>
      <c r="C28" s="3" t="s">
        <v>139</v>
      </c>
      <c r="E28" s="3" t="s">
        <v>140</v>
      </c>
      <c r="K28" s="2" t="s">
        <v>141</v>
      </c>
      <c r="M28" t="s">
        <v>142</v>
      </c>
    </row>
    <row r="29" spans="1:13" x14ac:dyDescent="0.25">
      <c r="A29" t="s">
        <v>143</v>
      </c>
      <c r="C29" s="3" t="s">
        <v>144</v>
      </c>
      <c r="E29" s="3" t="s">
        <v>145</v>
      </c>
      <c r="K29" s="2" t="s">
        <v>146</v>
      </c>
      <c r="M29" t="s">
        <v>147</v>
      </c>
    </row>
    <row r="30" spans="1:13" x14ac:dyDescent="0.25">
      <c r="A30" s="11" t="s">
        <v>148</v>
      </c>
      <c r="C30" s="3" t="s">
        <v>149</v>
      </c>
      <c r="E30" s="3" t="s">
        <v>150</v>
      </c>
      <c r="K30" s="2" t="s">
        <v>151</v>
      </c>
      <c r="M30" t="s">
        <v>152</v>
      </c>
    </row>
    <row r="31" spans="1:13" x14ac:dyDescent="0.25">
      <c r="C31" s="3" t="s">
        <v>153</v>
      </c>
      <c r="E31" s="3" t="s">
        <v>154</v>
      </c>
      <c r="K31" s="2" t="s">
        <v>155</v>
      </c>
      <c r="M31" t="s">
        <v>156</v>
      </c>
    </row>
    <row r="32" spans="1:13" x14ac:dyDescent="0.25">
      <c r="C32" s="3" t="s">
        <v>157</v>
      </c>
      <c r="E32" s="3" t="s">
        <v>158</v>
      </c>
      <c r="K32" s="2" t="s">
        <v>159</v>
      </c>
      <c r="M32" t="s">
        <v>160</v>
      </c>
    </row>
    <row r="33" spans="3:13" x14ac:dyDescent="0.25">
      <c r="C33" s="3" t="s">
        <v>161</v>
      </c>
      <c r="E33" s="3" t="s">
        <v>162</v>
      </c>
      <c r="K33" s="2" t="s">
        <v>163</v>
      </c>
      <c r="M33" t="s">
        <v>164</v>
      </c>
    </row>
    <row r="34" spans="3:13" x14ac:dyDescent="0.25">
      <c r="C34" s="3" t="s">
        <v>165</v>
      </c>
      <c r="E34" s="3" t="s">
        <v>166</v>
      </c>
      <c r="K34" s="2" t="s">
        <v>167</v>
      </c>
      <c r="M34" t="s">
        <v>168</v>
      </c>
    </row>
    <row r="35" spans="3:13" x14ac:dyDescent="0.25">
      <c r="C35" s="3" t="s">
        <v>169</v>
      </c>
      <c r="E35" s="3" t="s">
        <v>170</v>
      </c>
      <c r="K35" s="2" t="s">
        <v>171</v>
      </c>
      <c r="M35" t="s">
        <v>172</v>
      </c>
    </row>
    <row r="36" spans="3:13" x14ac:dyDescent="0.25">
      <c r="C36" s="3" t="s">
        <v>173</v>
      </c>
      <c r="E36" s="3" t="s">
        <v>174</v>
      </c>
      <c r="K36" s="2" t="s">
        <v>175</v>
      </c>
      <c r="M36" t="s">
        <v>176</v>
      </c>
    </row>
    <row r="37" spans="3:13" x14ac:dyDescent="0.25">
      <c r="C37" s="3" t="s">
        <v>177</v>
      </c>
      <c r="E37" s="3" t="s">
        <v>178</v>
      </c>
      <c r="K37" s="2" t="s">
        <v>179</v>
      </c>
      <c r="M37" t="s">
        <v>180</v>
      </c>
    </row>
    <row r="38" spans="3:13" x14ac:dyDescent="0.25">
      <c r="C38" s="3" t="s">
        <v>181</v>
      </c>
      <c r="E38" s="3" t="s">
        <v>182</v>
      </c>
      <c r="K38" s="2" t="s">
        <v>183</v>
      </c>
      <c r="M38" t="s">
        <v>184</v>
      </c>
    </row>
    <row r="39" spans="3:13" x14ac:dyDescent="0.25">
      <c r="C39" s="3" t="s">
        <v>185</v>
      </c>
      <c r="E39" s="3" t="s">
        <v>186</v>
      </c>
      <c r="K39" s="2" t="s">
        <v>187</v>
      </c>
      <c r="M39" t="s">
        <v>188</v>
      </c>
    </row>
    <row r="40" spans="3:13" x14ac:dyDescent="0.25">
      <c r="C40" s="3" t="s">
        <v>189</v>
      </c>
      <c r="E40" s="3" t="s">
        <v>190</v>
      </c>
      <c r="K40" s="2" t="s">
        <v>191</v>
      </c>
      <c r="M40" t="s">
        <v>192</v>
      </c>
    </row>
    <row r="41" spans="3:13" x14ac:dyDescent="0.25">
      <c r="C41" s="3" t="s">
        <v>193</v>
      </c>
      <c r="E41" s="3" t="s">
        <v>194</v>
      </c>
      <c r="K41" s="2" t="s">
        <v>195</v>
      </c>
      <c r="M41" t="s">
        <v>196</v>
      </c>
    </row>
    <row r="42" spans="3:13" x14ac:dyDescent="0.25">
      <c r="C42" s="3" t="s">
        <v>197</v>
      </c>
      <c r="E42" s="3" t="s">
        <v>198</v>
      </c>
      <c r="K42" s="2" t="s">
        <v>199</v>
      </c>
      <c r="M42" t="s">
        <v>200</v>
      </c>
    </row>
    <row r="43" spans="3:13" x14ac:dyDescent="0.25">
      <c r="C43" s="3" t="s">
        <v>201</v>
      </c>
      <c r="E43" s="3" t="s">
        <v>202</v>
      </c>
      <c r="K43" s="2" t="s">
        <v>203</v>
      </c>
      <c r="M43" t="s">
        <v>204</v>
      </c>
    </row>
    <row r="44" spans="3:13" x14ac:dyDescent="0.25">
      <c r="C44" s="3" t="s">
        <v>205</v>
      </c>
      <c r="E44" s="3" t="s">
        <v>206</v>
      </c>
      <c r="K44" s="2" t="s">
        <v>207</v>
      </c>
      <c r="M44" t="s">
        <v>208</v>
      </c>
    </row>
    <row r="45" spans="3:13" x14ac:dyDescent="0.25">
      <c r="C45" s="3" t="s">
        <v>209</v>
      </c>
      <c r="E45" s="3" t="s">
        <v>165</v>
      </c>
      <c r="K45" s="2" t="s">
        <v>210</v>
      </c>
      <c r="M45" t="s">
        <v>211</v>
      </c>
    </row>
    <row r="46" spans="3:13" x14ac:dyDescent="0.25">
      <c r="C46" s="3" t="s">
        <v>212</v>
      </c>
      <c r="E46" s="3" t="s">
        <v>213</v>
      </c>
      <c r="K46" s="2" t="s">
        <v>214</v>
      </c>
      <c r="M46" t="s">
        <v>215</v>
      </c>
    </row>
    <row r="47" spans="3:13" x14ac:dyDescent="0.25">
      <c r="C47" s="3" t="s">
        <v>216</v>
      </c>
      <c r="E47" s="3" t="s">
        <v>173</v>
      </c>
      <c r="K47" s="2" t="s">
        <v>217</v>
      </c>
      <c r="M47" t="s">
        <v>218</v>
      </c>
    </row>
    <row r="48" spans="3:13" x14ac:dyDescent="0.25">
      <c r="C48" s="3" t="s">
        <v>219</v>
      </c>
      <c r="E48" s="3" t="s">
        <v>220</v>
      </c>
      <c r="K48" s="2" t="s">
        <v>221</v>
      </c>
      <c r="M48" t="s">
        <v>222</v>
      </c>
    </row>
    <row r="49" spans="3:13" x14ac:dyDescent="0.25">
      <c r="C49" s="3" t="s">
        <v>223</v>
      </c>
      <c r="E49" s="3" t="s">
        <v>224</v>
      </c>
      <c r="K49" s="2" t="s">
        <v>225</v>
      </c>
      <c r="M49" t="s">
        <v>226</v>
      </c>
    </row>
    <row r="50" spans="3:13" x14ac:dyDescent="0.25">
      <c r="C50" s="3" t="s">
        <v>227</v>
      </c>
      <c r="E50" s="3" t="s">
        <v>228</v>
      </c>
      <c r="K50" s="2" t="s">
        <v>229</v>
      </c>
      <c r="M50" t="s">
        <v>230</v>
      </c>
    </row>
    <row r="51" spans="3:13" x14ac:dyDescent="0.25">
      <c r="C51" s="3" t="s">
        <v>231</v>
      </c>
      <c r="E51" s="3" t="s">
        <v>232</v>
      </c>
      <c r="K51" s="2" t="s">
        <v>233</v>
      </c>
      <c r="M51" t="s">
        <v>234</v>
      </c>
    </row>
    <row r="52" spans="3:13" x14ac:dyDescent="0.25">
      <c r="C52" s="3" t="s">
        <v>235</v>
      </c>
      <c r="E52" s="3" t="s">
        <v>236</v>
      </c>
      <c r="K52" s="2" t="s">
        <v>237</v>
      </c>
      <c r="M52" t="s">
        <v>238</v>
      </c>
    </row>
    <row r="53" spans="3:13" x14ac:dyDescent="0.25">
      <c r="C53" s="3" t="s">
        <v>239</v>
      </c>
      <c r="E53" s="3" t="s">
        <v>240</v>
      </c>
      <c r="K53" s="2" t="s">
        <v>241</v>
      </c>
      <c r="M53" t="s">
        <v>242</v>
      </c>
    </row>
    <row r="54" spans="3:13" x14ac:dyDescent="0.25">
      <c r="C54" s="3" t="s">
        <v>243</v>
      </c>
      <c r="E54" s="3" t="s">
        <v>244</v>
      </c>
      <c r="K54" s="2" t="s">
        <v>245</v>
      </c>
      <c r="M54" t="s">
        <v>246</v>
      </c>
    </row>
    <row r="55" spans="3:13" x14ac:dyDescent="0.25">
      <c r="C55" s="3" t="s">
        <v>247</v>
      </c>
      <c r="E55" s="3" t="s">
        <v>248</v>
      </c>
      <c r="K55" s="2" t="s">
        <v>249</v>
      </c>
      <c r="M55" t="s">
        <v>250</v>
      </c>
    </row>
    <row r="56" spans="3:13" x14ac:dyDescent="0.25">
      <c r="C56" s="3" t="s">
        <v>251</v>
      </c>
      <c r="E56" s="3" t="s">
        <v>252</v>
      </c>
      <c r="K56" s="2" t="s">
        <v>253</v>
      </c>
      <c r="M56" t="s">
        <v>254</v>
      </c>
    </row>
    <row r="57" spans="3:13" x14ac:dyDescent="0.25">
      <c r="C57" s="3" t="s">
        <v>255</v>
      </c>
      <c r="E57" s="3" t="s">
        <v>256</v>
      </c>
      <c r="K57" s="2" t="s">
        <v>257</v>
      </c>
      <c r="M57" t="s">
        <v>258</v>
      </c>
    </row>
    <row r="58" spans="3:13" x14ac:dyDescent="0.25">
      <c r="C58" s="3" t="s">
        <v>259</v>
      </c>
      <c r="E58" s="3" t="s">
        <v>260</v>
      </c>
      <c r="K58" s="2" t="s">
        <v>261</v>
      </c>
      <c r="M58" t="s">
        <v>262</v>
      </c>
    </row>
    <row r="59" spans="3:13" x14ac:dyDescent="0.25">
      <c r="C59" s="3" t="s">
        <v>263</v>
      </c>
      <c r="E59" s="3" t="s">
        <v>185</v>
      </c>
      <c r="K59" s="2" t="s">
        <v>264</v>
      </c>
      <c r="M59" t="s">
        <v>265</v>
      </c>
    </row>
    <row r="60" spans="3:13" x14ac:dyDescent="0.25">
      <c r="C60" s="3" t="s">
        <v>266</v>
      </c>
      <c r="E60" s="3" t="s">
        <v>267</v>
      </c>
      <c r="K60" s="2" t="s">
        <v>268</v>
      </c>
      <c r="M60" t="s">
        <v>269</v>
      </c>
    </row>
    <row r="61" spans="3:13" x14ac:dyDescent="0.25">
      <c r="C61" s="3" t="s">
        <v>270</v>
      </c>
      <c r="E61" s="3" t="s">
        <v>271</v>
      </c>
      <c r="K61" s="2" t="s">
        <v>272</v>
      </c>
      <c r="M61" t="s">
        <v>273</v>
      </c>
    </row>
    <row r="62" spans="3:13" x14ac:dyDescent="0.25">
      <c r="C62" s="3" t="s">
        <v>274</v>
      </c>
      <c r="E62" s="3" t="s">
        <v>275</v>
      </c>
      <c r="K62" s="2" t="s">
        <v>276</v>
      </c>
      <c r="M62" t="s">
        <v>277</v>
      </c>
    </row>
    <row r="63" spans="3:13" x14ac:dyDescent="0.25">
      <c r="C63" s="3" t="s">
        <v>278</v>
      </c>
      <c r="E63" s="3" t="s">
        <v>193</v>
      </c>
      <c r="K63" s="2" t="s">
        <v>279</v>
      </c>
      <c r="M63" t="s">
        <v>280</v>
      </c>
    </row>
    <row r="64" spans="3:13" x14ac:dyDescent="0.25">
      <c r="C64" s="3" t="s">
        <v>281</v>
      </c>
      <c r="E64" s="3" t="s">
        <v>282</v>
      </c>
      <c r="K64" s="2" t="s">
        <v>283</v>
      </c>
      <c r="M64" t="s">
        <v>284</v>
      </c>
    </row>
    <row r="65" spans="3:13" x14ac:dyDescent="0.25">
      <c r="C65" s="3" t="s">
        <v>285</v>
      </c>
      <c r="E65" s="3" t="s">
        <v>286</v>
      </c>
      <c r="K65" s="2" t="s">
        <v>287</v>
      </c>
      <c r="M65" t="s">
        <v>288</v>
      </c>
    </row>
    <row r="66" spans="3:13" x14ac:dyDescent="0.25">
      <c r="C66" s="3" t="s">
        <v>289</v>
      </c>
      <c r="E66" s="3" t="s">
        <v>201</v>
      </c>
      <c r="K66" s="2" t="s">
        <v>290</v>
      </c>
      <c r="M66" t="s">
        <v>291</v>
      </c>
    </row>
    <row r="67" spans="3:13" x14ac:dyDescent="0.25">
      <c r="C67" s="3" t="s">
        <v>292</v>
      </c>
      <c r="E67" s="3" t="s">
        <v>293</v>
      </c>
      <c r="K67" s="2" t="s">
        <v>294</v>
      </c>
      <c r="M67" t="s">
        <v>295</v>
      </c>
    </row>
    <row r="68" spans="3:13" x14ac:dyDescent="0.25">
      <c r="C68" s="3" t="s">
        <v>296</v>
      </c>
      <c r="E68" s="3" t="s">
        <v>297</v>
      </c>
      <c r="K68" s="2" t="s">
        <v>298</v>
      </c>
      <c r="M68" t="s">
        <v>299</v>
      </c>
    </row>
    <row r="69" spans="3:13" x14ac:dyDescent="0.25">
      <c r="C69" s="3" t="s">
        <v>300</v>
      </c>
      <c r="E69" s="3" t="s">
        <v>301</v>
      </c>
      <c r="K69" s="2" t="s">
        <v>302</v>
      </c>
      <c r="M69" t="s">
        <v>303</v>
      </c>
    </row>
    <row r="70" spans="3:13" x14ac:dyDescent="0.25">
      <c r="C70" s="3" t="s">
        <v>304</v>
      </c>
      <c r="E70" s="3" t="s">
        <v>205</v>
      </c>
      <c r="K70" s="2" t="s">
        <v>305</v>
      </c>
      <c r="M70" t="s">
        <v>306</v>
      </c>
    </row>
    <row r="71" spans="3:13" x14ac:dyDescent="0.25">
      <c r="C71" s="3" t="s">
        <v>307</v>
      </c>
      <c r="E71" s="3" t="s">
        <v>308</v>
      </c>
      <c r="K71" s="2" t="s">
        <v>309</v>
      </c>
      <c r="M71" t="s">
        <v>310</v>
      </c>
    </row>
    <row r="72" spans="3:13" x14ac:dyDescent="0.25">
      <c r="C72" s="3" t="s">
        <v>311</v>
      </c>
      <c r="E72" s="3" t="s">
        <v>312</v>
      </c>
      <c r="K72" s="2" t="s">
        <v>313</v>
      </c>
      <c r="M72" t="s">
        <v>314</v>
      </c>
    </row>
    <row r="73" spans="3:13" x14ac:dyDescent="0.25">
      <c r="C73" s="3" t="s">
        <v>315</v>
      </c>
      <c r="E73" s="3" t="s">
        <v>316</v>
      </c>
      <c r="K73" s="2" t="s">
        <v>317</v>
      </c>
      <c r="M73" t="s">
        <v>318</v>
      </c>
    </row>
    <row r="74" spans="3:13" x14ac:dyDescent="0.25">
      <c r="C74" s="3" t="s">
        <v>319</v>
      </c>
      <c r="E74" s="3" t="s">
        <v>320</v>
      </c>
      <c r="K74" s="2" t="s">
        <v>321</v>
      </c>
      <c r="M74" t="s">
        <v>322</v>
      </c>
    </row>
    <row r="75" spans="3:13" x14ac:dyDescent="0.25">
      <c r="C75" s="3" t="s">
        <v>323</v>
      </c>
      <c r="E75" s="3" t="s">
        <v>324</v>
      </c>
      <c r="K75" s="2" t="s">
        <v>325</v>
      </c>
      <c r="M75" t="s">
        <v>326</v>
      </c>
    </row>
    <row r="76" spans="3:13" x14ac:dyDescent="0.25">
      <c r="C76" s="3" t="s">
        <v>327</v>
      </c>
      <c r="E76" s="3" t="s">
        <v>328</v>
      </c>
      <c r="K76" s="2" t="s">
        <v>329</v>
      </c>
      <c r="M76" t="s">
        <v>330</v>
      </c>
    </row>
    <row r="77" spans="3:13" x14ac:dyDescent="0.25">
      <c r="C77" s="3" t="s">
        <v>331</v>
      </c>
      <c r="E77" s="3" t="s">
        <v>332</v>
      </c>
      <c r="K77" s="2" t="s">
        <v>333</v>
      </c>
      <c r="M77" t="s">
        <v>334</v>
      </c>
    </row>
    <row r="78" spans="3:13" x14ac:dyDescent="0.25">
      <c r="C78" s="3" t="s">
        <v>335</v>
      </c>
      <c r="E78" s="3" t="s">
        <v>336</v>
      </c>
      <c r="K78" s="2" t="s">
        <v>337</v>
      </c>
      <c r="M78" t="s">
        <v>338</v>
      </c>
    </row>
    <row r="79" spans="3:13" x14ac:dyDescent="0.25">
      <c r="C79" s="3" t="s">
        <v>339</v>
      </c>
      <c r="E79" s="3" t="s">
        <v>340</v>
      </c>
      <c r="K79" s="2" t="s">
        <v>341</v>
      </c>
      <c r="M79" t="s">
        <v>342</v>
      </c>
    </row>
    <row r="80" spans="3:13" x14ac:dyDescent="0.25">
      <c r="C80" s="3" t="s">
        <v>343</v>
      </c>
      <c r="E80" s="3" t="s">
        <v>344</v>
      </c>
      <c r="K80" s="2" t="s">
        <v>345</v>
      </c>
      <c r="M80" t="s">
        <v>346</v>
      </c>
    </row>
    <row r="81" spans="3:13" x14ac:dyDescent="0.25">
      <c r="C81" s="3" t="s">
        <v>347</v>
      </c>
      <c r="E81" s="3" t="s">
        <v>348</v>
      </c>
      <c r="K81" s="2" t="s">
        <v>349</v>
      </c>
      <c r="M81" t="s">
        <v>350</v>
      </c>
    </row>
    <row r="82" spans="3:13" x14ac:dyDescent="0.25">
      <c r="C82" s="3" t="s">
        <v>351</v>
      </c>
      <c r="E82" s="3" t="s">
        <v>352</v>
      </c>
      <c r="K82" s="2" t="s">
        <v>353</v>
      </c>
      <c r="M82" t="s">
        <v>354</v>
      </c>
    </row>
    <row r="83" spans="3:13" x14ac:dyDescent="0.25">
      <c r="C83" s="3" t="s">
        <v>355</v>
      </c>
      <c r="E83" s="3" t="s">
        <v>356</v>
      </c>
      <c r="K83" s="2" t="s">
        <v>357</v>
      </c>
      <c r="M83" t="s">
        <v>358</v>
      </c>
    </row>
    <row r="84" spans="3:13" x14ac:dyDescent="0.25">
      <c r="C84" s="3" t="s">
        <v>359</v>
      </c>
      <c r="E84" s="3" t="s">
        <v>360</v>
      </c>
      <c r="K84" s="2" t="s">
        <v>361</v>
      </c>
      <c r="M84" t="s">
        <v>362</v>
      </c>
    </row>
    <row r="85" spans="3:13" x14ac:dyDescent="0.25">
      <c r="C85" s="3" t="s">
        <v>363</v>
      </c>
      <c r="E85" s="3" t="s">
        <v>364</v>
      </c>
      <c r="K85" s="2" t="s">
        <v>365</v>
      </c>
      <c r="M85" t="s">
        <v>366</v>
      </c>
    </row>
    <row r="86" spans="3:13" x14ac:dyDescent="0.25">
      <c r="C86" s="3" t="s">
        <v>367</v>
      </c>
      <c r="E86" s="3" t="s">
        <v>368</v>
      </c>
      <c r="K86" s="2" t="s">
        <v>369</v>
      </c>
      <c r="M86" t="s">
        <v>370</v>
      </c>
    </row>
    <row r="87" spans="3:13" x14ac:dyDescent="0.25">
      <c r="C87" s="3" t="s">
        <v>371</v>
      </c>
      <c r="E87" s="3" t="s">
        <v>372</v>
      </c>
      <c r="K87" s="2" t="s">
        <v>373</v>
      </c>
      <c r="M87" t="s">
        <v>374</v>
      </c>
    </row>
    <row r="88" spans="3:13" x14ac:dyDescent="0.25">
      <c r="C88" s="3" t="s">
        <v>375</v>
      </c>
      <c r="E88" s="3" t="s">
        <v>376</v>
      </c>
      <c r="K88" s="2" t="s">
        <v>377</v>
      </c>
      <c r="M88" t="s">
        <v>378</v>
      </c>
    </row>
    <row r="89" spans="3:13" x14ac:dyDescent="0.25">
      <c r="C89" s="3" t="s">
        <v>379</v>
      </c>
      <c r="E89" s="3" t="s">
        <v>251</v>
      </c>
      <c r="K89" s="2" t="s">
        <v>380</v>
      </c>
      <c r="M89" t="s">
        <v>381</v>
      </c>
    </row>
    <row r="90" spans="3:13" x14ac:dyDescent="0.25">
      <c r="C90" s="3" t="s">
        <v>382</v>
      </c>
      <c r="E90" s="3" t="s">
        <v>383</v>
      </c>
      <c r="K90" s="2" t="s">
        <v>384</v>
      </c>
      <c r="M90" t="s">
        <v>385</v>
      </c>
    </row>
    <row r="91" spans="3:13" x14ac:dyDescent="0.25">
      <c r="C91" s="3" t="s">
        <v>386</v>
      </c>
      <c r="E91" s="3" t="s">
        <v>387</v>
      </c>
      <c r="K91" s="2" t="s">
        <v>388</v>
      </c>
      <c r="M91" t="s">
        <v>389</v>
      </c>
    </row>
    <row r="92" spans="3:13" x14ac:dyDescent="0.25">
      <c r="C92" s="3" t="s">
        <v>390</v>
      </c>
      <c r="E92" s="3" t="s">
        <v>391</v>
      </c>
      <c r="K92" s="2" t="s">
        <v>392</v>
      </c>
      <c r="M92" t="s">
        <v>393</v>
      </c>
    </row>
    <row r="93" spans="3:13" x14ac:dyDescent="0.25">
      <c r="C93" s="3" t="s">
        <v>394</v>
      </c>
      <c r="E93" s="3" t="s">
        <v>395</v>
      </c>
      <c r="K93" s="2" t="s">
        <v>396</v>
      </c>
      <c r="M93" t="s">
        <v>397</v>
      </c>
    </row>
    <row r="94" spans="3:13" x14ac:dyDescent="0.25">
      <c r="C94" s="3" t="s">
        <v>398</v>
      </c>
      <c r="E94" s="3" t="s">
        <v>399</v>
      </c>
      <c r="K94" s="2" t="s">
        <v>400</v>
      </c>
      <c r="M94" t="s">
        <v>401</v>
      </c>
    </row>
    <row r="95" spans="3:13" x14ac:dyDescent="0.25">
      <c r="C95" s="3" t="s">
        <v>402</v>
      </c>
      <c r="E95" s="3" t="s">
        <v>403</v>
      </c>
      <c r="K95" s="2" t="s">
        <v>404</v>
      </c>
      <c r="M95" t="s">
        <v>405</v>
      </c>
    </row>
    <row r="96" spans="3:13" x14ac:dyDescent="0.25">
      <c r="C96" s="3" t="s">
        <v>406</v>
      </c>
      <c r="E96" s="3" t="s">
        <v>407</v>
      </c>
      <c r="K96" s="2" t="s">
        <v>408</v>
      </c>
      <c r="M96" t="s">
        <v>409</v>
      </c>
    </row>
    <row r="97" spans="3:13" x14ac:dyDescent="0.25">
      <c r="C97" s="3" t="s">
        <v>410</v>
      </c>
      <c r="E97" s="3" t="s">
        <v>411</v>
      </c>
      <c r="K97" s="2" t="s">
        <v>412</v>
      </c>
      <c r="M97" t="s">
        <v>413</v>
      </c>
    </row>
    <row r="98" spans="3:13" x14ac:dyDescent="0.25">
      <c r="C98" s="3" t="s">
        <v>414</v>
      </c>
      <c r="E98" s="3" t="s">
        <v>415</v>
      </c>
      <c r="K98" s="2" t="s">
        <v>416</v>
      </c>
      <c r="M98" t="s">
        <v>417</v>
      </c>
    </row>
    <row r="99" spans="3:13" x14ac:dyDescent="0.25">
      <c r="C99" s="3" t="s">
        <v>418</v>
      </c>
      <c r="E99" s="3" t="s">
        <v>419</v>
      </c>
      <c r="K99" s="2" t="s">
        <v>420</v>
      </c>
      <c r="M99" t="s">
        <v>421</v>
      </c>
    </row>
    <row r="100" spans="3:13" x14ac:dyDescent="0.25">
      <c r="C100" s="3" t="s">
        <v>422</v>
      </c>
      <c r="E100" s="3" t="s">
        <v>423</v>
      </c>
      <c r="K100" s="2" t="s">
        <v>424</v>
      </c>
      <c r="M100" t="s">
        <v>425</v>
      </c>
    </row>
    <row r="101" spans="3:13" x14ac:dyDescent="0.25">
      <c r="C101" s="3" t="s">
        <v>426</v>
      </c>
      <c r="E101" s="3" t="s">
        <v>427</v>
      </c>
      <c r="K101" s="2" t="s">
        <v>428</v>
      </c>
      <c r="M101" t="s">
        <v>429</v>
      </c>
    </row>
    <row r="102" spans="3:13" x14ac:dyDescent="0.25">
      <c r="C102" s="3" t="s">
        <v>430</v>
      </c>
      <c r="E102" s="3" t="s">
        <v>431</v>
      </c>
      <c r="K102" s="2" t="s">
        <v>432</v>
      </c>
      <c r="M102" t="s">
        <v>433</v>
      </c>
    </row>
    <row r="103" spans="3:13" x14ac:dyDescent="0.25">
      <c r="C103" s="3" t="s">
        <v>434</v>
      </c>
      <c r="E103" s="3" t="s">
        <v>435</v>
      </c>
      <c r="K103" s="2" t="s">
        <v>436</v>
      </c>
      <c r="M103" t="s">
        <v>437</v>
      </c>
    </row>
    <row r="104" spans="3:13" x14ac:dyDescent="0.25">
      <c r="C104" s="3" t="s">
        <v>438</v>
      </c>
      <c r="E104" s="3" t="s">
        <v>439</v>
      </c>
      <c r="K104" s="2" t="s">
        <v>440</v>
      </c>
      <c r="M104" t="s">
        <v>441</v>
      </c>
    </row>
    <row r="105" spans="3:13" x14ac:dyDescent="0.25">
      <c r="C105" s="3" t="s">
        <v>442</v>
      </c>
      <c r="E105" s="3" t="s">
        <v>443</v>
      </c>
      <c r="K105" s="2" t="s">
        <v>444</v>
      </c>
      <c r="M105" t="s">
        <v>445</v>
      </c>
    </row>
    <row r="106" spans="3:13" x14ac:dyDescent="0.25">
      <c r="C106" s="3" t="s">
        <v>446</v>
      </c>
      <c r="E106" s="3" t="s">
        <v>447</v>
      </c>
      <c r="K106" s="2" t="s">
        <v>448</v>
      </c>
      <c r="M106" t="s">
        <v>449</v>
      </c>
    </row>
    <row r="107" spans="3:13" x14ac:dyDescent="0.25">
      <c r="C107" s="3" t="s">
        <v>450</v>
      </c>
      <c r="E107" s="3" t="s">
        <v>451</v>
      </c>
      <c r="K107" s="2" t="s">
        <v>452</v>
      </c>
      <c r="M107" t="s">
        <v>453</v>
      </c>
    </row>
    <row r="108" spans="3:13" x14ac:dyDescent="0.25">
      <c r="C108" s="13" t="s">
        <v>454</v>
      </c>
      <c r="E108" s="3" t="s">
        <v>455</v>
      </c>
      <c r="K108" s="2" t="s">
        <v>456</v>
      </c>
      <c r="M108" t="s">
        <v>457</v>
      </c>
    </row>
    <row r="109" spans="3:13" x14ac:dyDescent="0.25">
      <c r="C109" s="3" t="s">
        <v>458</v>
      </c>
      <c r="E109" s="3" t="s">
        <v>459</v>
      </c>
      <c r="K109" s="2" t="s">
        <v>460</v>
      </c>
      <c r="M109" t="s">
        <v>461</v>
      </c>
    </row>
    <row r="110" spans="3:13" x14ac:dyDescent="0.25">
      <c r="C110" s="3" t="s">
        <v>462</v>
      </c>
      <c r="E110" s="3" t="s">
        <v>311</v>
      </c>
      <c r="K110" s="2" t="s">
        <v>463</v>
      </c>
      <c r="M110" t="s">
        <v>464</v>
      </c>
    </row>
    <row r="111" spans="3:13" x14ac:dyDescent="0.25">
      <c r="C111" s="3" t="s">
        <v>465</v>
      </c>
      <c r="E111" s="3" t="s">
        <v>466</v>
      </c>
      <c r="K111" s="2" t="s">
        <v>467</v>
      </c>
      <c r="M111" t="s">
        <v>468</v>
      </c>
    </row>
    <row r="112" spans="3:13" x14ac:dyDescent="0.25">
      <c r="C112" s="3" t="s">
        <v>469</v>
      </c>
      <c r="E112" s="3" t="s">
        <v>470</v>
      </c>
      <c r="K112" s="2" t="s">
        <v>471</v>
      </c>
    </row>
    <row r="113" spans="3:11" x14ac:dyDescent="0.25">
      <c r="C113" s="3" t="s">
        <v>472</v>
      </c>
      <c r="E113" s="3" t="s">
        <v>473</v>
      </c>
      <c r="K113" s="2" t="s">
        <v>474</v>
      </c>
    </row>
    <row r="114" spans="3:11" x14ac:dyDescent="0.25">
      <c r="C114" s="3" t="s">
        <v>475</v>
      </c>
      <c r="E114" s="3" t="s">
        <v>476</v>
      </c>
      <c r="K114" s="2" t="s">
        <v>477</v>
      </c>
    </row>
    <row r="115" spans="3:11" x14ac:dyDescent="0.25">
      <c r="C115" s="3" t="s">
        <v>478</v>
      </c>
      <c r="E115" s="3" t="s">
        <v>479</v>
      </c>
      <c r="K115" s="2" t="s">
        <v>480</v>
      </c>
    </row>
    <row r="116" spans="3:11" x14ac:dyDescent="0.25">
      <c r="C116" s="3" t="s">
        <v>481</v>
      </c>
      <c r="E116" s="3" t="s">
        <v>482</v>
      </c>
      <c r="K116" s="2" t="s">
        <v>483</v>
      </c>
    </row>
    <row r="117" spans="3:11" x14ac:dyDescent="0.25">
      <c r="C117" s="3" t="s">
        <v>484</v>
      </c>
      <c r="E117" s="3" t="s">
        <v>485</v>
      </c>
      <c r="K117" s="2" t="s">
        <v>486</v>
      </c>
    </row>
    <row r="118" spans="3:11" x14ac:dyDescent="0.25">
      <c r="C118" s="3" t="s">
        <v>487</v>
      </c>
      <c r="E118" s="3" t="s">
        <v>488</v>
      </c>
      <c r="K118" s="2" t="s">
        <v>489</v>
      </c>
    </row>
    <row r="119" spans="3:11" x14ac:dyDescent="0.25">
      <c r="C119" s="3" t="s">
        <v>490</v>
      </c>
      <c r="E119" s="3" t="s">
        <v>491</v>
      </c>
      <c r="K119" s="2" t="s">
        <v>492</v>
      </c>
    </row>
    <row r="120" spans="3:11" x14ac:dyDescent="0.25">
      <c r="C120" s="3" t="s">
        <v>493</v>
      </c>
      <c r="E120" s="3" t="s">
        <v>494</v>
      </c>
      <c r="K120" s="2" t="s">
        <v>495</v>
      </c>
    </row>
    <row r="121" spans="3:11" x14ac:dyDescent="0.25">
      <c r="C121" s="3" t="s">
        <v>496</v>
      </c>
      <c r="E121" s="3" t="s">
        <v>497</v>
      </c>
      <c r="K121" s="2" t="s">
        <v>498</v>
      </c>
    </row>
    <row r="122" spans="3:11" x14ac:dyDescent="0.25">
      <c r="C122" s="3" t="s">
        <v>499</v>
      </c>
      <c r="E122" s="3" t="s">
        <v>500</v>
      </c>
      <c r="K122" s="2" t="s">
        <v>501</v>
      </c>
    </row>
    <row r="123" spans="3:11" x14ac:dyDescent="0.25">
      <c r="C123" s="3" t="s">
        <v>502</v>
      </c>
      <c r="E123" s="3" t="s">
        <v>503</v>
      </c>
      <c r="K123" s="2" t="s">
        <v>504</v>
      </c>
    </row>
    <row r="124" spans="3:11" x14ac:dyDescent="0.25">
      <c r="C124" s="3" t="s">
        <v>505</v>
      </c>
      <c r="E124" s="3" t="s">
        <v>506</v>
      </c>
      <c r="K124" s="2" t="s">
        <v>507</v>
      </c>
    </row>
    <row r="125" spans="3:11" x14ac:dyDescent="0.25">
      <c r="C125" s="3" t="s">
        <v>508</v>
      </c>
      <c r="E125" s="3" t="s">
        <v>509</v>
      </c>
      <c r="K125" s="2" t="s">
        <v>510</v>
      </c>
    </row>
    <row r="126" spans="3:11" x14ac:dyDescent="0.25">
      <c r="C126" s="3" t="s">
        <v>511</v>
      </c>
      <c r="E126" s="3" t="s">
        <v>512</v>
      </c>
      <c r="K126" s="2" t="s">
        <v>513</v>
      </c>
    </row>
    <row r="127" spans="3:11" x14ac:dyDescent="0.25">
      <c r="C127" s="3" t="s">
        <v>514</v>
      </c>
      <c r="E127" s="3" t="s">
        <v>515</v>
      </c>
      <c r="K127" s="2" t="s">
        <v>516</v>
      </c>
    </row>
    <row r="128" spans="3:11" x14ac:dyDescent="0.25">
      <c r="C128" s="3" t="s">
        <v>517</v>
      </c>
      <c r="E128" s="3" t="s">
        <v>518</v>
      </c>
      <c r="K128" s="2" t="s">
        <v>519</v>
      </c>
    </row>
    <row r="129" spans="3:11" x14ac:dyDescent="0.25">
      <c r="C129" s="3" t="s">
        <v>520</v>
      </c>
      <c r="E129" s="3" t="s">
        <v>359</v>
      </c>
      <c r="K129" s="2" t="s">
        <v>521</v>
      </c>
    </row>
    <row r="130" spans="3:11" x14ac:dyDescent="0.25">
      <c r="C130" s="3" t="s">
        <v>522</v>
      </c>
      <c r="E130" s="3" t="s">
        <v>523</v>
      </c>
      <c r="K130" s="2" t="s">
        <v>524</v>
      </c>
    </row>
    <row r="131" spans="3:11" x14ac:dyDescent="0.25">
      <c r="C131" s="3" t="s">
        <v>525</v>
      </c>
      <c r="E131" s="3" t="s">
        <v>526</v>
      </c>
      <c r="K131" s="2" t="s">
        <v>527</v>
      </c>
    </row>
    <row r="132" spans="3:11" x14ac:dyDescent="0.25">
      <c r="C132" s="3" t="s">
        <v>528</v>
      </c>
      <c r="E132" s="3" t="s">
        <v>529</v>
      </c>
      <c r="K132" s="2" t="s">
        <v>530</v>
      </c>
    </row>
    <row r="133" spans="3:11" x14ac:dyDescent="0.25">
      <c r="C133" s="3" t="s">
        <v>531</v>
      </c>
      <c r="E133" s="3" t="s">
        <v>532</v>
      </c>
      <c r="K133" s="2" t="s">
        <v>533</v>
      </c>
    </row>
    <row r="134" spans="3:11" x14ac:dyDescent="0.25">
      <c r="C134" s="3" t="s">
        <v>534</v>
      </c>
      <c r="E134" s="3" t="s">
        <v>535</v>
      </c>
      <c r="K134" s="2" t="s">
        <v>536</v>
      </c>
    </row>
    <row r="135" spans="3:11" x14ac:dyDescent="0.25">
      <c r="C135" s="3" t="s">
        <v>537</v>
      </c>
      <c r="E135" s="3" t="s">
        <v>538</v>
      </c>
      <c r="K135" s="2" t="s">
        <v>539</v>
      </c>
    </row>
    <row r="136" spans="3:11" x14ac:dyDescent="0.25">
      <c r="C136" s="3" t="s">
        <v>540</v>
      </c>
      <c r="E136" s="3" t="s">
        <v>541</v>
      </c>
      <c r="K136" s="2" t="s">
        <v>542</v>
      </c>
    </row>
    <row r="137" spans="3:11" x14ac:dyDescent="0.25">
      <c r="C137" s="3" t="s">
        <v>543</v>
      </c>
      <c r="E137" s="3" t="s">
        <v>544</v>
      </c>
      <c r="K137" s="2" t="s">
        <v>545</v>
      </c>
    </row>
    <row r="138" spans="3:11" x14ac:dyDescent="0.25">
      <c r="C138" s="3" t="s">
        <v>546</v>
      </c>
      <c r="E138" s="3" t="s">
        <v>547</v>
      </c>
      <c r="K138" s="2" t="s">
        <v>548</v>
      </c>
    </row>
    <row r="139" spans="3:11" x14ac:dyDescent="0.25">
      <c r="C139" s="3" t="s">
        <v>549</v>
      </c>
      <c r="E139" s="3" t="s">
        <v>379</v>
      </c>
      <c r="K139" s="2" t="s">
        <v>550</v>
      </c>
    </row>
    <row r="140" spans="3:11" x14ac:dyDescent="0.25">
      <c r="C140" s="3" t="s">
        <v>551</v>
      </c>
      <c r="E140" s="3" t="s">
        <v>552</v>
      </c>
      <c r="K140" s="2" t="s">
        <v>553</v>
      </c>
    </row>
    <row r="141" spans="3:11" x14ac:dyDescent="0.25">
      <c r="C141" s="3" t="s">
        <v>554</v>
      </c>
      <c r="E141" s="3" t="s">
        <v>555</v>
      </c>
      <c r="K141" s="2" t="s">
        <v>556</v>
      </c>
    </row>
    <row r="142" spans="3:11" x14ac:dyDescent="0.25">
      <c r="C142" s="3" t="s">
        <v>557</v>
      </c>
      <c r="E142" s="3" t="s">
        <v>390</v>
      </c>
      <c r="K142" s="2" t="s">
        <v>558</v>
      </c>
    </row>
    <row r="143" spans="3:11" x14ac:dyDescent="0.25">
      <c r="C143" s="3" t="s">
        <v>559</v>
      </c>
      <c r="E143" s="3" t="s">
        <v>560</v>
      </c>
      <c r="K143" s="2" t="s">
        <v>561</v>
      </c>
    </row>
    <row r="144" spans="3:11" x14ac:dyDescent="0.25">
      <c r="C144" s="3" t="s">
        <v>562</v>
      </c>
      <c r="E144" s="3" t="s">
        <v>563</v>
      </c>
      <c r="K144" s="2" t="s">
        <v>564</v>
      </c>
    </row>
    <row r="145" spans="3:11" x14ac:dyDescent="0.25">
      <c r="C145" s="3" t="s">
        <v>565</v>
      </c>
      <c r="E145" s="3" t="s">
        <v>566</v>
      </c>
      <c r="K145" s="2" t="s">
        <v>567</v>
      </c>
    </row>
    <row r="146" spans="3:11" x14ac:dyDescent="0.25">
      <c r="C146" s="3" t="s">
        <v>568</v>
      </c>
      <c r="E146" s="3" t="s">
        <v>569</v>
      </c>
      <c r="K146" s="2" t="s">
        <v>570</v>
      </c>
    </row>
    <row r="147" spans="3:11" x14ac:dyDescent="0.25">
      <c r="C147" s="3" t="s">
        <v>571</v>
      </c>
      <c r="E147" s="3" t="s">
        <v>572</v>
      </c>
      <c r="K147" s="2" t="s">
        <v>573</v>
      </c>
    </row>
    <row r="148" spans="3:11" x14ac:dyDescent="0.25">
      <c r="C148" s="3" t="s">
        <v>574</v>
      </c>
      <c r="E148" s="3" t="s">
        <v>575</v>
      </c>
      <c r="K148" s="2" t="s">
        <v>576</v>
      </c>
    </row>
    <row r="149" spans="3:11" x14ac:dyDescent="0.25">
      <c r="E149" s="3" t="s">
        <v>284</v>
      </c>
      <c r="K149" s="2" t="s">
        <v>577</v>
      </c>
    </row>
    <row r="150" spans="3:11" x14ac:dyDescent="0.25">
      <c r="E150" s="3" t="s">
        <v>414</v>
      </c>
      <c r="K150" s="2" t="s">
        <v>578</v>
      </c>
    </row>
    <row r="151" spans="3:11" x14ac:dyDescent="0.25">
      <c r="E151" s="3" t="s">
        <v>579</v>
      </c>
      <c r="K151" s="2" t="s">
        <v>580</v>
      </c>
    </row>
    <row r="152" spans="3:11" x14ac:dyDescent="0.25">
      <c r="E152" s="3" t="s">
        <v>581</v>
      </c>
      <c r="K152" s="2" t="s">
        <v>582</v>
      </c>
    </row>
    <row r="153" spans="3:11" x14ac:dyDescent="0.25">
      <c r="E153" s="3" t="s">
        <v>583</v>
      </c>
      <c r="K153" s="2" t="s">
        <v>584</v>
      </c>
    </row>
    <row r="154" spans="3:11" x14ac:dyDescent="0.25">
      <c r="E154" s="3" t="s">
        <v>585</v>
      </c>
      <c r="K154" s="2" t="s">
        <v>586</v>
      </c>
    </row>
    <row r="155" spans="3:11" x14ac:dyDescent="0.25">
      <c r="E155" s="3" t="s">
        <v>587</v>
      </c>
      <c r="K155" s="2" t="s">
        <v>588</v>
      </c>
    </row>
    <row r="156" spans="3:11" x14ac:dyDescent="0.25">
      <c r="E156" s="3" t="s">
        <v>589</v>
      </c>
      <c r="K156" s="2" t="s">
        <v>590</v>
      </c>
    </row>
    <row r="157" spans="3:11" x14ac:dyDescent="0.25">
      <c r="E157" s="3" t="s">
        <v>591</v>
      </c>
      <c r="K157" s="2" t="s">
        <v>592</v>
      </c>
    </row>
    <row r="158" spans="3:11" x14ac:dyDescent="0.25">
      <c r="E158" s="3" t="s">
        <v>593</v>
      </c>
      <c r="K158" s="2" t="s">
        <v>594</v>
      </c>
    </row>
    <row r="159" spans="3:11" x14ac:dyDescent="0.25">
      <c r="E159" s="3" t="s">
        <v>595</v>
      </c>
      <c r="K159" s="2" t="s">
        <v>596</v>
      </c>
    </row>
    <row r="160" spans="3:11" x14ac:dyDescent="0.25">
      <c r="E160" s="3" t="s">
        <v>597</v>
      </c>
      <c r="K160" s="2" t="s">
        <v>598</v>
      </c>
    </row>
    <row r="161" spans="5:11" x14ac:dyDescent="0.25">
      <c r="E161" s="3" t="s">
        <v>599</v>
      </c>
      <c r="K161" s="2" t="s">
        <v>600</v>
      </c>
    </row>
    <row r="162" spans="5:11" x14ac:dyDescent="0.25">
      <c r="E162" s="3" t="s">
        <v>601</v>
      </c>
      <c r="K162" s="2" t="s">
        <v>602</v>
      </c>
    </row>
    <row r="163" spans="5:11" x14ac:dyDescent="0.25">
      <c r="E163" s="3" t="s">
        <v>603</v>
      </c>
      <c r="K163" s="2" t="s">
        <v>604</v>
      </c>
    </row>
    <row r="164" spans="5:11" x14ac:dyDescent="0.25">
      <c r="E164" s="3" t="s">
        <v>605</v>
      </c>
      <c r="K164" s="2" t="s">
        <v>606</v>
      </c>
    </row>
    <row r="165" spans="5:11" x14ac:dyDescent="0.25">
      <c r="E165" s="3" t="s">
        <v>607</v>
      </c>
      <c r="K165" s="2" t="s">
        <v>608</v>
      </c>
    </row>
    <row r="166" spans="5:11" x14ac:dyDescent="0.25">
      <c r="E166" s="3" t="s">
        <v>609</v>
      </c>
      <c r="K166" s="2" t="s">
        <v>610</v>
      </c>
    </row>
    <row r="167" spans="5:11" x14ac:dyDescent="0.25">
      <c r="E167" s="3" t="s">
        <v>611</v>
      </c>
      <c r="K167" s="2" t="s">
        <v>612</v>
      </c>
    </row>
    <row r="168" spans="5:11" x14ac:dyDescent="0.25">
      <c r="E168" s="3" t="s">
        <v>613</v>
      </c>
      <c r="K168" s="2" t="s">
        <v>614</v>
      </c>
    </row>
    <row r="169" spans="5:11" x14ac:dyDescent="0.25">
      <c r="E169" s="3" t="s">
        <v>615</v>
      </c>
      <c r="K169" s="2" t="s">
        <v>616</v>
      </c>
    </row>
    <row r="170" spans="5:11" x14ac:dyDescent="0.25">
      <c r="E170" s="3" t="s">
        <v>617</v>
      </c>
      <c r="K170" s="2" t="s">
        <v>618</v>
      </c>
    </row>
    <row r="171" spans="5:11" x14ac:dyDescent="0.25">
      <c r="E171" s="3" t="s">
        <v>619</v>
      </c>
      <c r="K171" s="2" t="s">
        <v>620</v>
      </c>
    </row>
    <row r="172" spans="5:11" x14ac:dyDescent="0.25">
      <c r="E172" s="3" t="s">
        <v>621</v>
      </c>
      <c r="K172" s="2" t="s">
        <v>622</v>
      </c>
    </row>
    <row r="173" spans="5:11" x14ac:dyDescent="0.25">
      <c r="E173" s="3" t="s">
        <v>623</v>
      </c>
      <c r="K173" s="2" t="s">
        <v>624</v>
      </c>
    </row>
    <row r="174" spans="5:11" x14ac:dyDescent="0.25">
      <c r="E174" s="3" t="s">
        <v>625</v>
      </c>
      <c r="K174" s="2" t="s">
        <v>626</v>
      </c>
    </row>
    <row r="175" spans="5:11" x14ac:dyDescent="0.25">
      <c r="E175" s="3" t="s">
        <v>627</v>
      </c>
      <c r="K175" s="2" t="s">
        <v>628</v>
      </c>
    </row>
    <row r="176" spans="5:11" x14ac:dyDescent="0.25">
      <c r="E176" s="3" t="s">
        <v>629</v>
      </c>
      <c r="K176" s="2" t="s">
        <v>630</v>
      </c>
    </row>
    <row r="177" spans="5:11" x14ac:dyDescent="0.25">
      <c r="E177" s="3" t="s">
        <v>631</v>
      </c>
      <c r="K177" s="2" t="s">
        <v>632</v>
      </c>
    </row>
    <row r="178" spans="5:11" x14ac:dyDescent="0.25">
      <c r="E178" s="3" t="s">
        <v>633</v>
      </c>
      <c r="K178" s="2" t="s">
        <v>634</v>
      </c>
    </row>
    <row r="179" spans="5:11" x14ac:dyDescent="0.25">
      <c r="E179" s="3" t="s">
        <v>635</v>
      </c>
      <c r="K179" s="2" t="s">
        <v>636</v>
      </c>
    </row>
    <row r="180" spans="5:11" x14ac:dyDescent="0.25">
      <c r="E180" s="3" t="s">
        <v>637</v>
      </c>
      <c r="K180" s="2" t="s">
        <v>638</v>
      </c>
    </row>
    <row r="181" spans="5:11" x14ac:dyDescent="0.25">
      <c r="E181" s="3" t="s">
        <v>450</v>
      </c>
      <c r="K181" s="2" t="s">
        <v>639</v>
      </c>
    </row>
    <row r="182" spans="5:11" x14ac:dyDescent="0.25">
      <c r="E182" s="3" t="s">
        <v>640</v>
      </c>
      <c r="K182" s="2" t="s">
        <v>641</v>
      </c>
    </row>
    <row r="183" spans="5:11" x14ac:dyDescent="0.25">
      <c r="E183" s="3" t="s">
        <v>642</v>
      </c>
      <c r="K183" s="2" t="s">
        <v>643</v>
      </c>
    </row>
    <row r="184" spans="5:11" x14ac:dyDescent="0.25">
      <c r="E184" s="3" t="s">
        <v>644</v>
      </c>
      <c r="K184" s="2" t="s">
        <v>645</v>
      </c>
    </row>
    <row r="185" spans="5:11" x14ac:dyDescent="0.25">
      <c r="E185" s="3" t="s">
        <v>646</v>
      </c>
      <c r="K185" s="2" t="s">
        <v>647</v>
      </c>
    </row>
    <row r="186" spans="5:11" x14ac:dyDescent="0.25">
      <c r="E186" s="3" t="s">
        <v>648</v>
      </c>
      <c r="K186" s="2" t="s">
        <v>649</v>
      </c>
    </row>
    <row r="187" spans="5:11" x14ac:dyDescent="0.25">
      <c r="E187" s="3" t="s">
        <v>650</v>
      </c>
      <c r="K187" s="2" t="s">
        <v>651</v>
      </c>
    </row>
    <row r="188" spans="5:11" x14ac:dyDescent="0.25">
      <c r="E188" s="3" t="s">
        <v>652</v>
      </c>
      <c r="K188" s="2" t="s">
        <v>653</v>
      </c>
    </row>
    <row r="189" spans="5:11" x14ac:dyDescent="0.25">
      <c r="E189" s="3" t="s">
        <v>654</v>
      </c>
      <c r="K189" s="2" t="s">
        <v>655</v>
      </c>
    </row>
    <row r="190" spans="5:11" x14ac:dyDescent="0.25">
      <c r="E190" s="3" t="s">
        <v>656</v>
      </c>
      <c r="K190" s="2" t="s">
        <v>657</v>
      </c>
    </row>
    <row r="191" spans="5:11" x14ac:dyDescent="0.25">
      <c r="E191" s="3" t="s">
        <v>658</v>
      </c>
      <c r="K191" s="2" t="s">
        <v>659</v>
      </c>
    </row>
    <row r="192" spans="5:11" x14ac:dyDescent="0.25">
      <c r="E192" s="3" t="s">
        <v>660</v>
      </c>
      <c r="K192" s="2" t="s">
        <v>661</v>
      </c>
    </row>
    <row r="193" spans="5:11" x14ac:dyDescent="0.25">
      <c r="E193" s="3" t="s">
        <v>662</v>
      </c>
      <c r="K193" s="2" t="s">
        <v>663</v>
      </c>
    </row>
    <row r="194" spans="5:11" x14ac:dyDescent="0.25">
      <c r="E194" s="3" t="s">
        <v>664</v>
      </c>
      <c r="K194" s="2" t="s">
        <v>665</v>
      </c>
    </row>
    <row r="195" spans="5:11" x14ac:dyDescent="0.25">
      <c r="E195" s="3" t="s">
        <v>666</v>
      </c>
      <c r="K195" s="2" t="s">
        <v>667</v>
      </c>
    </row>
    <row r="196" spans="5:11" x14ac:dyDescent="0.25">
      <c r="E196" s="3" t="s">
        <v>668</v>
      </c>
      <c r="K196" s="2" t="s">
        <v>669</v>
      </c>
    </row>
    <row r="197" spans="5:11" x14ac:dyDescent="0.25">
      <c r="E197" s="3" t="s">
        <v>670</v>
      </c>
      <c r="K197" s="2" t="s">
        <v>671</v>
      </c>
    </row>
    <row r="198" spans="5:11" x14ac:dyDescent="0.25">
      <c r="E198" s="3" t="s">
        <v>672</v>
      </c>
      <c r="K198" s="2" t="s">
        <v>673</v>
      </c>
    </row>
    <row r="199" spans="5:11" x14ac:dyDescent="0.25">
      <c r="E199" s="3" t="s">
        <v>674</v>
      </c>
      <c r="K199" s="2" t="s">
        <v>675</v>
      </c>
    </row>
    <row r="200" spans="5:11" x14ac:dyDescent="0.25">
      <c r="E200" s="3" t="s">
        <v>676</v>
      </c>
      <c r="K200" s="2" t="s">
        <v>677</v>
      </c>
    </row>
    <row r="201" spans="5:11" x14ac:dyDescent="0.25">
      <c r="E201" s="3" t="s">
        <v>678</v>
      </c>
      <c r="K201" s="2" t="s">
        <v>679</v>
      </c>
    </row>
    <row r="202" spans="5:11" x14ac:dyDescent="0.25">
      <c r="E202" s="3" t="s">
        <v>680</v>
      </c>
      <c r="K202" s="2" t="s">
        <v>681</v>
      </c>
    </row>
    <row r="203" spans="5:11" x14ac:dyDescent="0.25">
      <c r="E203" s="3" t="s">
        <v>682</v>
      </c>
      <c r="K203" s="2" t="s">
        <v>683</v>
      </c>
    </row>
    <row r="204" spans="5:11" x14ac:dyDescent="0.25">
      <c r="E204" s="3" t="s">
        <v>684</v>
      </c>
      <c r="K204" s="2" t="s">
        <v>685</v>
      </c>
    </row>
    <row r="205" spans="5:11" x14ac:dyDescent="0.25">
      <c r="E205" s="3" t="s">
        <v>686</v>
      </c>
      <c r="K205" s="2" t="s">
        <v>687</v>
      </c>
    </row>
    <row r="206" spans="5:11" x14ac:dyDescent="0.25">
      <c r="E206" s="3" t="s">
        <v>688</v>
      </c>
      <c r="K206" s="2" t="s">
        <v>689</v>
      </c>
    </row>
    <row r="207" spans="5:11" x14ac:dyDescent="0.25">
      <c r="E207" s="3" t="s">
        <v>690</v>
      </c>
      <c r="K207" s="2" t="s">
        <v>691</v>
      </c>
    </row>
    <row r="208" spans="5:11" x14ac:dyDescent="0.25">
      <c r="E208" s="3" t="s">
        <v>692</v>
      </c>
      <c r="K208" s="2" t="s">
        <v>693</v>
      </c>
    </row>
    <row r="209" spans="5:11" x14ac:dyDescent="0.25">
      <c r="E209" s="3" t="s">
        <v>694</v>
      </c>
      <c r="K209" s="2" t="s">
        <v>695</v>
      </c>
    </row>
    <row r="210" spans="5:11" x14ac:dyDescent="0.25">
      <c r="E210" s="3" t="s">
        <v>696</v>
      </c>
      <c r="K210" s="2" t="s">
        <v>697</v>
      </c>
    </row>
    <row r="211" spans="5:11" x14ac:dyDescent="0.25">
      <c r="E211" s="3" t="s">
        <v>698</v>
      </c>
      <c r="K211" s="2" t="s">
        <v>699</v>
      </c>
    </row>
    <row r="212" spans="5:11" x14ac:dyDescent="0.25">
      <c r="E212" s="3" t="s">
        <v>700</v>
      </c>
      <c r="K212" s="2" t="s">
        <v>701</v>
      </c>
    </row>
    <row r="213" spans="5:11" x14ac:dyDescent="0.25">
      <c r="E213" s="3" t="s">
        <v>508</v>
      </c>
      <c r="K213" s="2" t="s">
        <v>702</v>
      </c>
    </row>
    <row r="214" spans="5:11" x14ac:dyDescent="0.25">
      <c r="E214" s="3" t="s">
        <v>703</v>
      </c>
      <c r="K214" s="2" t="s">
        <v>704</v>
      </c>
    </row>
    <row r="215" spans="5:11" x14ac:dyDescent="0.25">
      <c r="E215" s="3" t="s">
        <v>705</v>
      </c>
      <c r="K215" s="2" t="s">
        <v>706</v>
      </c>
    </row>
    <row r="216" spans="5:11" x14ac:dyDescent="0.25">
      <c r="E216" s="3" t="s">
        <v>707</v>
      </c>
      <c r="K216" s="2" t="s">
        <v>708</v>
      </c>
    </row>
    <row r="217" spans="5:11" x14ac:dyDescent="0.25">
      <c r="E217" s="3" t="s">
        <v>709</v>
      </c>
      <c r="K217" s="2" t="s">
        <v>710</v>
      </c>
    </row>
    <row r="218" spans="5:11" x14ac:dyDescent="0.25">
      <c r="E218" s="3" t="s">
        <v>711</v>
      </c>
      <c r="K218" s="2" t="s">
        <v>712</v>
      </c>
    </row>
    <row r="219" spans="5:11" x14ac:dyDescent="0.25">
      <c r="E219" s="3" t="s">
        <v>514</v>
      </c>
      <c r="K219" s="2" t="s">
        <v>713</v>
      </c>
    </row>
    <row r="220" spans="5:11" x14ac:dyDescent="0.25">
      <c r="E220" s="3" t="s">
        <v>714</v>
      </c>
      <c r="K220" s="2" t="s">
        <v>715</v>
      </c>
    </row>
    <row r="221" spans="5:11" x14ac:dyDescent="0.25">
      <c r="E221" s="3" t="s">
        <v>716</v>
      </c>
      <c r="K221" s="2" t="s">
        <v>717</v>
      </c>
    </row>
    <row r="222" spans="5:11" x14ac:dyDescent="0.25">
      <c r="E222" s="3" t="s">
        <v>718</v>
      </c>
      <c r="K222" s="2" t="s">
        <v>719</v>
      </c>
    </row>
    <row r="223" spans="5:11" x14ac:dyDescent="0.25">
      <c r="E223" s="3" t="s">
        <v>720</v>
      </c>
      <c r="K223" s="2" t="s">
        <v>721</v>
      </c>
    </row>
    <row r="224" spans="5:11" x14ac:dyDescent="0.25">
      <c r="E224" s="3" t="s">
        <v>722</v>
      </c>
      <c r="K224" s="2" t="s">
        <v>723</v>
      </c>
    </row>
    <row r="225" spans="5:11" x14ac:dyDescent="0.25">
      <c r="E225" s="3" t="s">
        <v>531</v>
      </c>
      <c r="K225" s="2" t="s">
        <v>724</v>
      </c>
    </row>
    <row r="226" spans="5:11" x14ac:dyDescent="0.25">
      <c r="E226" s="3" t="s">
        <v>725</v>
      </c>
      <c r="K226" s="2" t="s">
        <v>726</v>
      </c>
    </row>
    <row r="227" spans="5:11" x14ac:dyDescent="0.25">
      <c r="E227" s="3" t="s">
        <v>727</v>
      </c>
      <c r="K227" s="2" t="s">
        <v>728</v>
      </c>
    </row>
    <row r="228" spans="5:11" x14ac:dyDescent="0.25">
      <c r="E228" s="3" t="s">
        <v>729</v>
      </c>
      <c r="K228" s="2" t="s">
        <v>730</v>
      </c>
    </row>
    <row r="229" spans="5:11" x14ac:dyDescent="0.25">
      <c r="E229" s="3" t="s">
        <v>731</v>
      </c>
      <c r="K229" s="2" t="s">
        <v>732</v>
      </c>
    </row>
    <row r="230" spans="5:11" x14ac:dyDescent="0.25">
      <c r="E230" s="3" t="s">
        <v>733</v>
      </c>
      <c r="K230" s="2" t="s">
        <v>734</v>
      </c>
    </row>
    <row r="231" spans="5:11" x14ac:dyDescent="0.25">
      <c r="E231" s="3" t="s">
        <v>735</v>
      </c>
      <c r="K231" s="2" t="s">
        <v>736</v>
      </c>
    </row>
    <row r="232" spans="5:11" x14ac:dyDescent="0.25">
      <c r="E232" s="3" t="s">
        <v>737</v>
      </c>
      <c r="K232" s="2" t="s">
        <v>738</v>
      </c>
    </row>
    <row r="233" spans="5:11" x14ac:dyDescent="0.25">
      <c r="E233" s="3" t="s">
        <v>739</v>
      </c>
      <c r="K233" s="2" t="s">
        <v>740</v>
      </c>
    </row>
    <row r="234" spans="5:11" x14ac:dyDescent="0.25">
      <c r="E234" s="3" t="s">
        <v>741</v>
      </c>
      <c r="K234" s="2" t="s">
        <v>742</v>
      </c>
    </row>
    <row r="235" spans="5:11" x14ac:dyDescent="0.25">
      <c r="E235" s="3" t="s">
        <v>743</v>
      </c>
      <c r="K235" s="2" t="s">
        <v>744</v>
      </c>
    </row>
    <row r="236" spans="5:11" x14ac:dyDescent="0.25">
      <c r="E236" s="3" t="s">
        <v>554</v>
      </c>
      <c r="K236" s="2" t="s">
        <v>745</v>
      </c>
    </row>
    <row r="237" spans="5:11" x14ac:dyDescent="0.25">
      <c r="E237" s="3" t="s">
        <v>746</v>
      </c>
      <c r="K237" s="2" t="s">
        <v>747</v>
      </c>
    </row>
    <row r="238" spans="5:11" x14ac:dyDescent="0.25">
      <c r="E238" s="3" t="s">
        <v>748</v>
      </c>
      <c r="K238" s="2" t="s">
        <v>749</v>
      </c>
    </row>
    <row r="239" spans="5:11" x14ac:dyDescent="0.25">
      <c r="E239" s="3" t="s">
        <v>750</v>
      </c>
      <c r="K239" s="2" t="s">
        <v>751</v>
      </c>
    </row>
    <row r="240" spans="5:11" x14ac:dyDescent="0.25">
      <c r="E240" s="3" t="s">
        <v>752</v>
      </c>
      <c r="K240" s="2" t="s">
        <v>753</v>
      </c>
    </row>
    <row r="241" spans="5:11" x14ac:dyDescent="0.25">
      <c r="E241" s="3" t="s">
        <v>754</v>
      </c>
      <c r="K241" s="2" t="s">
        <v>755</v>
      </c>
    </row>
    <row r="242" spans="5:11" x14ac:dyDescent="0.25">
      <c r="E242" s="3" t="s">
        <v>756</v>
      </c>
      <c r="K242" s="2" t="s">
        <v>757</v>
      </c>
    </row>
    <row r="243" spans="5:11" x14ac:dyDescent="0.25">
      <c r="E243" s="3" t="s">
        <v>758</v>
      </c>
    </row>
    <row r="244" spans="5:11" x14ac:dyDescent="0.25">
      <c r="E244" s="3" t="s">
        <v>759</v>
      </c>
    </row>
    <row r="245" spans="5:11" x14ac:dyDescent="0.25">
      <c r="E245" s="3" t="s">
        <v>760</v>
      </c>
    </row>
    <row r="246" spans="5:11" x14ac:dyDescent="0.25">
      <c r="E246" s="3" t="s">
        <v>761</v>
      </c>
    </row>
    <row r="247" spans="5:11" x14ac:dyDescent="0.25">
      <c r="E247" s="3" t="s">
        <v>762</v>
      </c>
    </row>
    <row r="248" spans="5:11" x14ac:dyDescent="0.25">
      <c r="E248" s="3" t="s">
        <v>763</v>
      </c>
    </row>
    <row r="249" spans="5:11" x14ac:dyDescent="0.25">
      <c r="E249" s="3" t="s">
        <v>764</v>
      </c>
    </row>
    <row r="250" spans="5:11" x14ac:dyDescent="0.25">
      <c r="E250" s="3" t="s">
        <v>765</v>
      </c>
    </row>
    <row r="251" spans="5:11" x14ac:dyDescent="0.25">
      <c r="E251" s="3" t="s">
        <v>766</v>
      </c>
    </row>
    <row r="252" spans="5:11" x14ac:dyDescent="0.25">
      <c r="E252" s="3" t="s">
        <v>767</v>
      </c>
    </row>
    <row r="253" spans="5:11" x14ac:dyDescent="0.25">
      <c r="E253" s="3" t="s">
        <v>768</v>
      </c>
    </row>
    <row r="254" spans="5:11" x14ac:dyDescent="0.25">
      <c r="E254" s="3" t="s">
        <v>769</v>
      </c>
    </row>
    <row r="255" spans="5:11" x14ac:dyDescent="0.25">
      <c r="E255" s="3" t="s">
        <v>770</v>
      </c>
    </row>
    <row r="256" spans="5:11" x14ac:dyDescent="0.25">
      <c r="E256" s="3" t="s">
        <v>771</v>
      </c>
    </row>
    <row r="257" spans="5:5" x14ac:dyDescent="0.25">
      <c r="E257" s="3" t="s">
        <v>772</v>
      </c>
    </row>
    <row r="258" spans="5:5" x14ac:dyDescent="0.25">
      <c r="E258" s="3" t="s">
        <v>773</v>
      </c>
    </row>
    <row r="259" spans="5:5" x14ac:dyDescent="0.25">
      <c r="E259" s="3"/>
    </row>
  </sheetData>
  <pageMargins left="0.69930555555555596" right="0.69930555555555596" top="0.75" bottom="0.75" header="0.3" footer="0.3"/>
  <pageSetup paperSize="9" orientation="portrait" horizontalDpi="300" verticalDpi="30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Kitöltési segédlet!</vt:lpstr>
      <vt:lpstr>Személyek adatai</vt:lpstr>
      <vt:lpstr>Munka1</vt:lpstr>
      <vt:lpstr>Választéklista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Boronyak Andras</dc:creator>
  <cp:keywords/>
  <dc:description/>
  <cp:lastModifiedBy>Bemutató Laptop</cp:lastModifiedBy>
  <cp:revision/>
  <cp:lastPrinted>2024-12-17T14:21:53Z</cp:lastPrinted>
  <dcterms:created xsi:type="dcterms:W3CDTF">2019-08-21T15:12:04Z</dcterms:created>
  <dcterms:modified xsi:type="dcterms:W3CDTF">2025-03-14T09:36:55Z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